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Q:\NBPTS_Financial_Ops\Financial Operations\Main 3.0 Certification\TPP Forms\"/>
    </mc:Choice>
  </mc:AlternateContent>
  <xr:revisionPtr revIDLastSave="0" documentId="13_ncr:1_{EFE9D875-A773-4CC0-8456-B2C06D16F9B7}" xr6:coauthVersionLast="47" xr6:coauthVersionMax="47" xr10:uidLastSave="{00000000-0000-0000-0000-000000000000}"/>
  <bookViews>
    <workbookView xWindow="-28920" yWindow="3420" windowWidth="29040" windowHeight="15840" xr2:uid="{00000000-000D-0000-FFFF-FFFF00000000}"/>
  </bookViews>
  <sheets>
    <sheet name="TM" sheetId="5" r:id="rId1"/>
    <sheet name="Upload" sheetId="6" state="hidden" r:id="rId2"/>
    <sheet name="All Designations" sheetId="8" state="hidden" r:id="rId3"/>
  </sheets>
  <definedNames>
    <definedName name="_xlnm._FilterDatabase" localSheetId="0" hidden="1">TM!$A$20:$S$20</definedName>
    <definedName name="_xlnm.Print_Area" localSheetId="0">TM!$A$1:$S$204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5" l="1"/>
  <c r="Q25" i="5"/>
  <c r="Q188" i="5"/>
  <c r="C202" i="5"/>
  <c r="Q21" i="5"/>
  <c r="Q23" i="5"/>
  <c r="Q26" i="5"/>
  <c r="Q183" i="5"/>
  <c r="Q184" i="5"/>
  <c r="Q185" i="5"/>
  <c r="Q186" i="5"/>
  <c r="Q187" i="5"/>
  <c r="Q189" i="5"/>
  <c r="Q190" i="5"/>
  <c r="Q168" i="5"/>
  <c r="Q169" i="5"/>
  <c r="Q170" i="5"/>
  <c r="Q171" i="5"/>
  <c r="Q172" i="5"/>
  <c r="Q173" i="5"/>
  <c r="Q174" i="5"/>
  <c r="Q175" i="5"/>
  <c r="Q176" i="5"/>
  <c r="Q177" i="5"/>
  <c r="Q178" i="5"/>
  <c r="Q179" i="5"/>
  <c r="Q22"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80" i="5"/>
  <c r="Q181" i="5"/>
  <c r="Q182" i="5"/>
  <c r="Q191" i="5"/>
  <c r="Q192" i="5"/>
  <c r="Q193" i="5"/>
  <c r="Q194" i="5"/>
  <c r="Q195" i="5"/>
  <c r="R197" i="5"/>
  <c r="R198" i="5"/>
  <c r="R199" i="5"/>
  <c r="R200" i="5"/>
  <c r="R201" i="5"/>
  <c r="Q201" i="5"/>
  <c r="Q199" i="5"/>
  <c r="R196" i="5"/>
  <c r="Q197" i="5"/>
  <c r="Q198" i="5"/>
  <c r="Q200" i="5"/>
  <c r="Q196" i="5"/>
  <c r="Q202" i="5" l="1"/>
  <c r="R202" i="5"/>
  <c r="A32" i="8" l="1"/>
  <c r="B32" i="8"/>
  <c r="C32" i="8"/>
  <c r="D32" i="8"/>
  <c r="E32" i="8"/>
  <c r="F32" i="8"/>
  <c r="G32" i="8"/>
  <c r="H32" i="8"/>
  <c r="A33" i="8"/>
  <c r="B33" i="8"/>
  <c r="C33" i="8"/>
  <c r="D33" i="8"/>
  <c r="E33" i="8"/>
  <c r="F33" i="8"/>
  <c r="G33" i="8"/>
  <c r="H33" i="8"/>
  <c r="A34" i="8"/>
  <c r="K34" i="8" s="1"/>
  <c r="B34" i="8"/>
  <c r="C34" i="8"/>
  <c r="D34" i="8"/>
  <c r="E34" i="8"/>
  <c r="F34" i="8"/>
  <c r="G34" i="8"/>
  <c r="H34" i="8"/>
  <c r="A35" i="8"/>
  <c r="B35" i="8"/>
  <c r="C35" i="8"/>
  <c r="D35" i="8"/>
  <c r="E35" i="8"/>
  <c r="F35" i="8"/>
  <c r="G35" i="8"/>
  <c r="H35" i="8"/>
  <c r="A36" i="8"/>
  <c r="B36" i="8"/>
  <c r="C36" i="8"/>
  <c r="D36" i="8"/>
  <c r="E36" i="8"/>
  <c r="F36" i="8"/>
  <c r="G36" i="8"/>
  <c r="H36" i="8"/>
  <c r="A37" i="8"/>
  <c r="B37" i="8"/>
  <c r="C37" i="8"/>
  <c r="D37" i="8"/>
  <c r="E37" i="8"/>
  <c r="F37" i="8"/>
  <c r="G37" i="8"/>
  <c r="H37" i="8"/>
  <c r="A38" i="8"/>
  <c r="M38" i="8" s="1"/>
  <c r="B38" i="8"/>
  <c r="C38" i="8"/>
  <c r="D38" i="8"/>
  <c r="E38" i="8"/>
  <c r="F38" i="8"/>
  <c r="G38" i="8"/>
  <c r="H38" i="8"/>
  <c r="A39" i="8"/>
  <c r="B39" i="8"/>
  <c r="C39" i="8"/>
  <c r="D39" i="8"/>
  <c r="E39" i="8"/>
  <c r="F39" i="8"/>
  <c r="G39" i="8"/>
  <c r="H39" i="8"/>
  <c r="A40" i="8"/>
  <c r="M40" i="8" s="1"/>
  <c r="B40" i="8"/>
  <c r="C40" i="8"/>
  <c r="D40" i="8"/>
  <c r="E40" i="8"/>
  <c r="F40" i="8"/>
  <c r="G40" i="8"/>
  <c r="H40" i="8"/>
  <c r="A41" i="8"/>
  <c r="B41" i="8"/>
  <c r="C41" i="8"/>
  <c r="D41" i="8"/>
  <c r="E41" i="8"/>
  <c r="F41" i="8"/>
  <c r="G41" i="8"/>
  <c r="H41" i="8"/>
  <c r="A42" i="8"/>
  <c r="K42" i="8" s="1"/>
  <c r="B42" i="8"/>
  <c r="C42" i="8"/>
  <c r="D42" i="8"/>
  <c r="E42" i="8"/>
  <c r="F42" i="8"/>
  <c r="G42" i="8"/>
  <c r="H42" i="8"/>
  <c r="A43" i="8"/>
  <c r="B43" i="8"/>
  <c r="C43" i="8"/>
  <c r="D43" i="8"/>
  <c r="E43" i="8"/>
  <c r="F43" i="8"/>
  <c r="G43" i="8"/>
  <c r="H43" i="8"/>
  <c r="A44" i="8"/>
  <c r="K44" i="8" s="1"/>
  <c r="B44" i="8"/>
  <c r="C44" i="8"/>
  <c r="D44" i="8"/>
  <c r="E44" i="8"/>
  <c r="F44" i="8"/>
  <c r="G44" i="8"/>
  <c r="H44" i="8"/>
  <c r="A45" i="8"/>
  <c r="B45" i="8"/>
  <c r="C45" i="8"/>
  <c r="D45" i="8"/>
  <c r="E45" i="8"/>
  <c r="F45" i="8"/>
  <c r="G45" i="8"/>
  <c r="H45" i="8"/>
  <c r="A46" i="8"/>
  <c r="M46" i="8" s="1"/>
  <c r="B46" i="8"/>
  <c r="C46" i="8"/>
  <c r="D46" i="8"/>
  <c r="E46" i="8"/>
  <c r="F46" i="8"/>
  <c r="G46" i="8"/>
  <c r="H46" i="8"/>
  <c r="A47" i="8"/>
  <c r="B47" i="8"/>
  <c r="C47" i="8"/>
  <c r="D47" i="8"/>
  <c r="E47" i="8"/>
  <c r="F47" i="8"/>
  <c r="G47" i="8"/>
  <c r="H47" i="8"/>
  <c r="A48" i="8"/>
  <c r="M48" i="8" s="1"/>
  <c r="B48" i="8"/>
  <c r="C48" i="8"/>
  <c r="D48" i="8"/>
  <c r="E48" i="8"/>
  <c r="F48" i="8"/>
  <c r="G48" i="8"/>
  <c r="H48" i="8"/>
  <c r="A49" i="8"/>
  <c r="B49" i="8"/>
  <c r="C49" i="8"/>
  <c r="D49" i="8"/>
  <c r="E49" i="8"/>
  <c r="F49" i="8"/>
  <c r="G49" i="8"/>
  <c r="H49" i="8"/>
  <c r="A50" i="8"/>
  <c r="K50" i="8" s="1"/>
  <c r="B50" i="8"/>
  <c r="C50" i="8"/>
  <c r="D50" i="8"/>
  <c r="E50" i="8"/>
  <c r="F50" i="8"/>
  <c r="G50" i="8"/>
  <c r="H50" i="8"/>
  <c r="A51" i="8"/>
  <c r="B51" i="8"/>
  <c r="C51" i="8"/>
  <c r="D51" i="8"/>
  <c r="E51" i="8"/>
  <c r="F51" i="8"/>
  <c r="G51" i="8"/>
  <c r="H51" i="8"/>
  <c r="A52" i="8"/>
  <c r="K52" i="8" s="1"/>
  <c r="B52" i="8"/>
  <c r="C52" i="8"/>
  <c r="D52" i="8"/>
  <c r="E52" i="8"/>
  <c r="F52" i="8"/>
  <c r="G52" i="8"/>
  <c r="H52" i="8"/>
  <c r="A53" i="8"/>
  <c r="B53" i="8"/>
  <c r="C53" i="8"/>
  <c r="D53" i="8"/>
  <c r="E53" i="8"/>
  <c r="F53" i="8"/>
  <c r="G53" i="8"/>
  <c r="H53" i="8"/>
  <c r="A54" i="8"/>
  <c r="B54" i="8"/>
  <c r="C54" i="8"/>
  <c r="D54" i="8"/>
  <c r="E54" i="8"/>
  <c r="F54" i="8"/>
  <c r="G54" i="8"/>
  <c r="H54" i="8"/>
  <c r="A55" i="8"/>
  <c r="B55" i="8"/>
  <c r="C55" i="8"/>
  <c r="D55" i="8"/>
  <c r="E55" i="8"/>
  <c r="F55" i="8"/>
  <c r="G55" i="8"/>
  <c r="H55" i="8"/>
  <c r="A56" i="8"/>
  <c r="B56" i="8"/>
  <c r="C56" i="8"/>
  <c r="D56" i="8"/>
  <c r="E56" i="8"/>
  <c r="F56" i="8"/>
  <c r="G56" i="8"/>
  <c r="H56" i="8"/>
  <c r="A57" i="8"/>
  <c r="B57" i="8"/>
  <c r="C57" i="8"/>
  <c r="D57" i="8"/>
  <c r="E57" i="8"/>
  <c r="F57" i="8"/>
  <c r="G57" i="8"/>
  <c r="H57" i="8"/>
  <c r="A58" i="8"/>
  <c r="B58" i="8"/>
  <c r="C58" i="8"/>
  <c r="D58" i="8"/>
  <c r="E58" i="8"/>
  <c r="F58" i="8"/>
  <c r="G58" i="8"/>
  <c r="H58" i="8"/>
  <c r="A59" i="8"/>
  <c r="B59" i="8"/>
  <c r="C59" i="8"/>
  <c r="D59" i="8"/>
  <c r="E59" i="8"/>
  <c r="F59" i="8"/>
  <c r="G59" i="8"/>
  <c r="H59" i="8"/>
  <c r="A60" i="8"/>
  <c r="B60" i="8"/>
  <c r="C60" i="8"/>
  <c r="D60" i="8"/>
  <c r="E60" i="8"/>
  <c r="F60" i="8"/>
  <c r="G60" i="8"/>
  <c r="H60" i="8"/>
  <c r="A61" i="8"/>
  <c r="B61" i="8"/>
  <c r="C61" i="8"/>
  <c r="D61" i="8"/>
  <c r="E61" i="8"/>
  <c r="F61" i="8"/>
  <c r="G61" i="8"/>
  <c r="H61" i="8"/>
  <c r="A62" i="8"/>
  <c r="B62" i="8"/>
  <c r="C62" i="8"/>
  <c r="D62" i="8"/>
  <c r="E62" i="8"/>
  <c r="F62" i="8"/>
  <c r="G62" i="8"/>
  <c r="H62" i="8"/>
  <c r="A63" i="8"/>
  <c r="B63" i="8"/>
  <c r="C63" i="8"/>
  <c r="D63" i="8"/>
  <c r="E63" i="8"/>
  <c r="F63" i="8"/>
  <c r="G63" i="8"/>
  <c r="H63" i="8"/>
  <c r="A64" i="8"/>
  <c r="B64" i="8"/>
  <c r="C64" i="8"/>
  <c r="D64" i="8"/>
  <c r="E64" i="8"/>
  <c r="F64" i="8"/>
  <c r="G64" i="8"/>
  <c r="H64" i="8"/>
  <c r="A65" i="8"/>
  <c r="B65" i="8"/>
  <c r="C65" i="8"/>
  <c r="D65" i="8"/>
  <c r="E65" i="8"/>
  <c r="F65" i="8"/>
  <c r="G65" i="8"/>
  <c r="H65" i="8"/>
  <c r="A66" i="8"/>
  <c r="B66" i="8"/>
  <c r="C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70" i="8"/>
  <c r="B70" i="8"/>
  <c r="C70" i="8"/>
  <c r="D70" i="8"/>
  <c r="E70" i="8"/>
  <c r="F70" i="8"/>
  <c r="G70" i="8"/>
  <c r="H70" i="8"/>
  <c r="A71" i="8"/>
  <c r="B71" i="8"/>
  <c r="C71" i="8"/>
  <c r="D71" i="8"/>
  <c r="E71" i="8"/>
  <c r="F71" i="8"/>
  <c r="G71" i="8"/>
  <c r="H71" i="8"/>
  <c r="A72" i="8"/>
  <c r="B72" i="8"/>
  <c r="C72" i="8"/>
  <c r="D72" i="8"/>
  <c r="E72" i="8"/>
  <c r="F72" i="8"/>
  <c r="G72" i="8"/>
  <c r="H72" i="8"/>
  <c r="A73" i="8"/>
  <c r="B73" i="8"/>
  <c r="C73" i="8"/>
  <c r="D73" i="8"/>
  <c r="E73" i="8"/>
  <c r="F73" i="8"/>
  <c r="G73" i="8"/>
  <c r="H73" i="8"/>
  <c r="A74" i="8"/>
  <c r="B74" i="8"/>
  <c r="C74" i="8"/>
  <c r="D74" i="8"/>
  <c r="E74" i="8"/>
  <c r="F74" i="8"/>
  <c r="G74" i="8"/>
  <c r="H74" i="8"/>
  <c r="A75" i="8"/>
  <c r="B75" i="8"/>
  <c r="C75" i="8"/>
  <c r="D75" i="8"/>
  <c r="E75" i="8"/>
  <c r="F75" i="8"/>
  <c r="G75" i="8"/>
  <c r="H75" i="8"/>
  <c r="A76" i="8"/>
  <c r="B76" i="8"/>
  <c r="C76" i="8"/>
  <c r="D76" i="8"/>
  <c r="E76" i="8"/>
  <c r="F76" i="8"/>
  <c r="G76" i="8"/>
  <c r="H76" i="8"/>
  <c r="A77" i="8"/>
  <c r="B77" i="8"/>
  <c r="C77" i="8"/>
  <c r="D77" i="8"/>
  <c r="E77" i="8"/>
  <c r="F77" i="8"/>
  <c r="G77" i="8"/>
  <c r="H77" i="8"/>
  <c r="A78" i="8"/>
  <c r="B78" i="8"/>
  <c r="C78" i="8"/>
  <c r="D78" i="8"/>
  <c r="E78" i="8"/>
  <c r="F78" i="8"/>
  <c r="G78" i="8"/>
  <c r="H78" i="8"/>
  <c r="A79" i="8"/>
  <c r="B79" i="8"/>
  <c r="C79" i="8"/>
  <c r="D79" i="8"/>
  <c r="E79" i="8"/>
  <c r="F79" i="8"/>
  <c r="G79" i="8"/>
  <c r="H79" i="8"/>
  <c r="A80" i="8"/>
  <c r="B80" i="8"/>
  <c r="C80" i="8"/>
  <c r="D80" i="8"/>
  <c r="E80" i="8"/>
  <c r="F80" i="8"/>
  <c r="G80" i="8"/>
  <c r="H80" i="8"/>
  <c r="A81" i="8"/>
  <c r="B81" i="8"/>
  <c r="C81" i="8"/>
  <c r="D81" i="8"/>
  <c r="E81" i="8"/>
  <c r="F81" i="8"/>
  <c r="G81" i="8"/>
  <c r="H81" i="8"/>
  <c r="A82" i="8"/>
  <c r="B82" i="8"/>
  <c r="C82" i="8"/>
  <c r="D82" i="8"/>
  <c r="E82" i="8"/>
  <c r="F82" i="8"/>
  <c r="G82" i="8"/>
  <c r="H82" i="8"/>
  <c r="A83" i="8"/>
  <c r="B83" i="8"/>
  <c r="C83" i="8"/>
  <c r="D83" i="8"/>
  <c r="E83" i="8"/>
  <c r="F83" i="8"/>
  <c r="G83" i="8"/>
  <c r="H83" i="8"/>
  <c r="A84" i="8"/>
  <c r="B84" i="8"/>
  <c r="C84" i="8"/>
  <c r="D84" i="8"/>
  <c r="E84" i="8"/>
  <c r="F84" i="8"/>
  <c r="G84" i="8"/>
  <c r="H84" i="8"/>
  <c r="A85" i="8"/>
  <c r="B85" i="8"/>
  <c r="C85" i="8"/>
  <c r="D85" i="8"/>
  <c r="E85" i="8"/>
  <c r="F85" i="8"/>
  <c r="G85" i="8"/>
  <c r="H85" i="8"/>
  <c r="A86" i="8"/>
  <c r="B86" i="8"/>
  <c r="C86" i="8"/>
  <c r="D86" i="8"/>
  <c r="E86" i="8"/>
  <c r="F86" i="8"/>
  <c r="G86" i="8"/>
  <c r="H86" i="8"/>
  <c r="A87" i="8"/>
  <c r="B87" i="8"/>
  <c r="C87" i="8"/>
  <c r="D87" i="8"/>
  <c r="E87" i="8"/>
  <c r="F87" i="8"/>
  <c r="G87" i="8"/>
  <c r="H87" i="8"/>
  <c r="A88" i="8"/>
  <c r="B88" i="8"/>
  <c r="C88" i="8"/>
  <c r="D88" i="8"/>
  <c r="E88" i="8"/>
  <c r="F88" i="8"/>
  <c r="G88" i="8"/>
  <c r="H88" i="8"/>
  <c r="A89" i="8"/>
  <c r="B89" i="8"/>
  <c r="C89" i="8"/>
  <c r="D89" i="8"/>
  <c r="E89" i="8"/>
  <c r="F89" i="8"/>
  <c r="G89" i="8"/>
  <c r="H89" i="8"/>
  <c r="A90" i="8"/>
  <c r="B90" i="8"/>
  <c r="C90" i="8"/>
  <c r="D90" i="8"/>
  <c r="E90" i="8"/>
  <c r="F90" i="8"/>
  <c r="G90" i="8"/>
  <c r="H90" i="8"/>
  <c r="A91" i="8"/>
  <c r="B91" i="8"/>
  <c r="C91" i="8"/>
  <c r="D91" i="8"/>
  <c r="E91" i="8"/>
  <c r="F91" i="8"/>
  <c r="G91" i="8"/>
  <c r="H91" i="8"/>
  <c r="A92" i="8"/>
  <c r="B92" i="8"/>
  <c r="C92" i="8"/>
  <c r="D92" i="8"/>
  <c r="E92" i="8"/>
  <c r="F92" i="8"/>
  <c r="G92" i="8"/>
  <c r="H92" i="8"/>
  <c r="A93" i="8"/>
  <c r="B93" i="8"/>
  <c r="C93" i="8"/>
  <c r="D93" i="8"/>
  <c r="E93" i="8"/>
  <c r="F93" i="8"/>
  <c r="G93" i="8"/>
  <c r="H93" i="8"/>
  <c r="A94" i="8"/>
  <c r="B94" i="8"/>
  <c r="C94" i="8"/>
  <c r="D94" i="8"/>
  <c r="E94" i="8"/>
  <c r="F94" i="8"/>
  <c r="G94" i="8"/>
  <c r="H94" i="8"/>
  <c r="A95" i="8"/>
  <c r="B95" i="8"/>
  <c r="C95" i="8"/>
  <c r="D95" i="8"/>
  <c r="E95" i="8"/>
  <c r="F95" i="8"/>
  <c r="G95" i="8"/>
  <c r="H95" i="8"/>
  <c r="A96" i="8"/>
  <c r="B96" i="8"/>
  <c r="C96" i="8"/>
  <c r="D96" i="8"/>
  <c r="E96" i="8"/>
  <c r="F96" i="8"/>
  <c r="G96" i="8"/>
  <c r="H96" i="8"/>
  <c r="A97" i="8"/>
  <c r="B97" i="8"/>
  <c r="C97" i="8"/>
  <c r="D97" i="8"/>
  <c r="E97" i="8"/>
  <c r="F97" i="8"/>
  <c r="G97" i="8"/>
  <c r="H97" i="8"/>
  <c r="A98" i="8"/>
  <c r="B98" i="8"/>
  <c r="C98" i="8"/>
  <c r="D98" i="8"/>
  <c r="E98" i="8"/>
  <c r="F98" i="8"/>
  <c r="G98" i="8"/>
  <c r="H98" i="8"/>
  <c r="A99" i="8"/>
  <c r="B99" i="8"/>
  <c r="C99" i="8"/>
  <c r="D99" i="8"/>
  <c r="E99" i="8"/>
  <c r="F99" i="8"/>
  <c r="G99" i="8"/>
  <c r="H99" i="8"/>
  <c r="A100" i="8"/>
  <c r="B100" i="8"/>
  <c r="C100" i="8"/>
  <c r="D100" i="8"/>
  <c r="E100" i="8"/>
  <c r="F100" i="8"/>
  <c r="G100" i="8"/>
  <c r="H100" i="8"/>
  <c r="A101" i="8"/>
  <c r="B101" i="8"/>
  <c r="C101" i="8"/>
  <c r="D101" i="8"/>
  <c r="E101" i="8"/>
  <c r="F101" i="8"/>
  <c r="G101" i="8"/>
  <c r="H101" i="8"/>
  <c r="A102" i="8"/>
  <c r="B102" i="8"/>
  <c r="C102" i="8"/>
  <c r="D102" i="8"/>
  <c r="E102" i="8"/>
  <c r="F102" i="8"/>
  <c r="G102" i="8"/>
  <c r="H102" i="8"/>
  <c r="A103" i="8"/>
  <c r="B103" i="8"/>
  <c r="C103" i="8"/>
  <c r="D103" i="8"/>
  <c r="E103" i="8"/>
  <c r="F103" i="8"/>
  <c r="G103" i="8"/>
  <c r="H103" i="8"/>
  <c r="A104" i="8"/>
  <c r="B104" i="8"/>
  <c r="C104" i="8"/>
  <c r="D104" i="8"/>
  <c r="E104" i="8"/>
  <c r="F104" i="8"/>
  <c r="G104" i="8"/>
  <c r="H104" i="8"/>
  <c r="A105" i="8"/>
  <c r="B105" i="8"/>
  <c r="C105" i="8"/>
  <c r="D105" i="8"/>
  <c r="E105" i="8"/>
  <c r="F105" i="8"/>
  <c r="G105" i="8"/>
  <c r="H105" i="8"/>
  <c r="A106" i="8"/>
  <c r="B106" i="8"/>
  <c r="C106" i="8"/>
  <c r="D106" i="8"/>
  <c r="E106" i="8"/>
  <c r="F106" i="8"/>
  <c r="G106" i="8"/>
  <c r="H106" i="8"/>
  <c r="A107" i="8"/>
  <c r="B107" i="8"/>
  <c r="C107" i="8"/>
  <c r="D107" i="8"/>
  <c r="E107" i="8"/>
  <c r="F107" i="8"/>
  <c r="G107" i="8"/>
  <c r="H107" i="8"/>
  <c r="A108" i="8"/>
  <c r="B108" i="8"/>
  <c r="C108" i="8"/>
  <c r="D108" i="8"/>
  <c r="E108" i="8"/>
  <c r="F108" i="8"/>
  <c r="G108" i="8"/>
  <c r="H108" i="8"/>
  <c r="A109" i="8"/>
  <c r="B109" i="8"/>
  <c r="C109" i="8"/>
  <c r="D109" i="8"/>
  <c r="E109" i="8"/>
  <c r="F109" i="8"/>
  <c r="G109" i="8"/>
  <c r="H109" i="8"/>
  <c r="A110" i="8"/>
  <c r="B110" i="8"/>
  <c r="C110" i="8"/>
  <c r="D110" i="8"/>
  <c r="E110" i="8"/>
  <c r="F110" i="8"/>
  <c r="G110" i="8"/>
  <c r="H110" i="8"/>
  <c r="A111" i="8"/>
  <c r="B111" i="8"/>
  <c r="C111" i="8"/>
  <c r="D111" i="8"/>
  <c r="E111" i="8"/>
  <c r="F111" i="8"/>
  <c r="G111" i="8"/>
  <c r="H111" i="8"/>
  <c r="A112" i="8"/>
  <c r="B112" i="8"/>
  <c r="C112" i="8"/>
  <c r="D112" i="8"/>
  <c r="E112" i="8"/>
  <c r="F112" i="8"/>
  <c r="G112" i="8"/>
  <c r="H112" i="8"/>
  <c r="A113" i="8"/>
  <c r="B113" i="8"/>
  <c r="C113" i="8"/>
  <c r="D113" i="8"/>
  <c r="E113" i="8"/>
  <c r="F113" i="8"/>
  <c r="G113" i="8"/>
  <c r="H113" i="8"/>
  <c r="A114" i="8"/>
  <c r="B114" i="8"/>
  <c r="C114" i="8"/>
  <c r="D114" i="8"/>
  <c r="E114" i="8"/>
  <c r="F114" i="8"/>
  <c r="G114" i="8"/>
  <c r="H114" i="8"/>
  <c r="A115" i="8"/>
  <c r="B115" i="8"/>
  <c r="C115" i="8"/>
  <c r="D115" i="8"/>
  <c r="E115" i="8"/>
  <c r="F115" i="8"/>
  <c r="G115" i="8"/>
  <c r="H115" i="8"/>
  <c r="A116" i="8"/>
  <c r="B116" i="8"/>
  <c r="C116" i="8"/>
  <c r="D116" i="8"/>
  <c r="E116" i="8"/>
  <c r="F116" i="8"/>
  <c r="G116" i="8"/>
  <c r="H116" i="8"/>
  <c r="A117" i="8"/>
  <c r="B117" i="8"/>
  <c r="C117" i="8"/>
  <c r="D117" i="8"/>
  <c r="E117" i="8"/>
  <c r="F117" i="8"/>
  <c r="G117" i="8"/>
  <c r="H117" i="8"/>
  <c r="A118" i="8"/>
  <c r="B118" i="8"/>
  <c r="C118" i="8"/>
  <c r="D118" i="8"/>
  <c r="E118" i="8"/>
  <c r="F118" i="8"/>
  <c r="G118" i="8"/>
  <c r="H118" i="8"/>
  <c r="A119" i="8"/>
  <c r="B119" i="8"/>
  <c r="C119" i="8"/>
  <c r="D119" i="8"/>
  <c r="E119" i="8"/>
  <c r="F119" i="8"/>
  <c r="G119" i="8"/>
  <c r="H119" i="8"/>
  <c r="A120" i="8"/>
  <c r="B120" i="8"/>
  <c r="C120" i="8"/>
  <c r="D120" i="8"/>
  <c r="E120" i="8"/>
  <c r="F120" i="8"/>
  <c r="G120" i="8"/>
  <c r="H120" i="8"/>
  <c r="A121" i="8"/>
  <c r="B121" i="8"/>
  <c r="C121" i="8"/>
  <c r="D121" i="8"/>
  <c r="E121" i="8"/>
  <c r="F121" i="8"/>
  <c r="G121" i="8"/>
  <c r="H121" i="8"/>
  <c r="A122" i="8"/>
  <c r="B122" i="8"/>
  <c r="C122" i="8"/>
  <c r="D122" i="8"/>
  <c r="E122" i="8"/>
  <c r="F122" i="8"/>
  <c r="G122" i="8"/>
  <c r="H122" i="8"/>
  <c r="A123" i="8"/>
  <c r="B123" i="8"/>
  <c r="C123" i="8"/>
  <c r="D123" i="8"/>
  <c r="E123" i="8"/>
  <c r="F123" i="8"/>
  <c r="G123" i="8"/>
  <c r="H123" i="8"/>
  <c r="A124" i="8"/>
  <c r="B124" i="8"/>
  <c r="C124" i="8"/>
  <c r="D124" i="8"/>
  <c r="E124" i="8"/>
  <c r="F124" i="8"/>
  <c r="G124" i="8"/>
  <c r="H124" i="8"/>
  <c r="A125" i="8"/>
  <c r="B125" i="8"/>
  <c r="C125" i="8"/>
  <c r="D125" i="8"/>
  <c r="E125" i="8"/>
  <c r="F125" i="8"/>
  <c r="G125" i="8"/>
  <c r="H125" i="8"/>
  <c r="A126" i="8"/>
  <c r="B126" i="8"/>
  <c r="C126" i="8"/>
  <c r="D126" i="8"/>
  <c r="E126" i="8"/>
  <c r="F126" i="8"/>
  <c r="G126" i="8"/>
  <c r="H126" i="8"/>
  <c r="A127" i="8"/>
  <c r="B127" i="8"/>
  <c r="C127" i="8"/>
  <c r="D127" i="8"/>
  <c r="E127" i="8"/>
  <c r="F127" i="8"/>
  <c r="G127" i="8"/>
  <c r="H127" i="8"/>
  <c r="A128" i="8"/>
  <c r="B128" i="8"/>
  <c r="C128" i="8"/>
  <c r="D128" i="8"/>
  <c r="E128" i="8"/>
  <c r="F128" i="8"/>
  <c r="G128" i="8"/>
  <c r="H128" i="8"/>
  <c r="A129" i="8"/>
  <c r="B129" i="8"/>
  <c r="C129" i="8"/>
  <c r="D129" i="8"/>
  <c r="E129" i="8"/>
  <c r="F129" i="8"/>
  <c r="G129" i="8"/>
  <c r="H129" i="8"/>
  <c r="A130" i="8"/>
  <c r="B130" i="8"/>
  <c r="C130" i="8"/>
  <c r="D130" i="8"/>
  <c r="E130" i="8"/>
  <c r="F130" i="8"/>
  <c r="G130" i="8"/>
  <c r="H130" i="8"/>
  <c r="A131" i="8"/>
  <c r="B131" i="8"/>
  <c r="C131" i="8"/>
  <c r="D131" i="8"/>
  <c r="E131" i="8"/>
  <c r="F131" i="8"/>
  <c r="G131" i="8"/>
  <c r="H131" i="8"/>
  <c r="A132" i="8"/>
  <c r="B132" i="8"/>
  <c r="C132" i="8"/>
  <c r="D132" i="8"/>
  <c r="E132" i="8"/>
  <c r="F132" i="8"/>
  <c r="G132" i="8"/>
  <c r="H132" i="8"/>
  <c r="A133" i="8"/>
  <c r="B133" i="8"/>
  <c r="C133" i="8"/>
  <c r="D133" i="8"/>
  <c r="E133" i="8"/>
  <c r="F133" i="8"/>
  <c r="G133" i="8"/>
  <c r="H133" i="8"/>
  <c r="A134" i="8"/>
  <c r="B134" i="8"/>
  <c r="C134" i="8"/>
  <c r="D134" i="8"/>
  <c r="E134" i="8"/>
  <c r="F134" i="8"/>
  <c r="G134" i="8"/>
  <c r="H134" i="8"/>
  <c r="A135" i="8"/>
  <c r="B135" i="8"/>
  <c r="C135" i="8"/>
  <c r="D135" i="8"/>
  <c r="E135" i="8"/>
  <c r="F135" i="8"/>
  <c r="G135" i="8"/>
  <c r="H135" i="8"/>
  <c r="A136" i="8"/>
  <c r="B136" i="8"/>
  <c r="C136" i="8"/>
  <c r="D136" i="8"/>
  <c r="E136" i="8"/>
  <c r="F136" i="8"/>
  <c r="G136" i="8"/>
  <c r="H136" i="8"/>
  <c r="A137" i="8"/>
  <c r="B137" i="8"/>
  <c r="C137" i="8"/>
  <c r="D137" i="8"/>
  <c r="E137" i="8"/>
  <c r="F137" i="8"/>
  <c r="G137" i="8"/>
  <c r="H137" i="8"/>
  <c r="A138" i="8"/>
  <c r="B138" i="8"/>
  <c r="C138" i="8"/>
  <c r="D138" i="8"/>
  <c r="E138" i="8"/>
  <c r="F138" i="8"/>
  <c r="G138" i="8"/>
  <c r="H138" i="8"/>
  <c r="A139" i="8"/>
  <c r="B139" i="8"/>
  <c r="C139" i="8"/>
  <c r="D139" i="8"/>
  <c r="E139" i="8"/>
  <c r="F139" i="8"/>
  <c r="G139" i="8"/>
  <c r="H139" i="8"/>
  <c r="A140" i="8"/>
  <c r="B140" i="8"/>
  <c r="C140" i="8"/>
  <c r="D140" i="8"/>
  <c r="E140" i="8"/>
  <c r="F140" i="8"/>
  <c r="G140" i="8"/>
  <c r="H140" i="8"/>
  <c r="A141" i="8"/>
  <c r="B141" i="8"/>
  <c r="C141" i="8"/>
  <c r="D141" i="8"/>
  <c r="E141" i="8"/>
  <c r="F141" i="8"/>
  <c r="G141" i="8"/>
  <c r="H141" i="8"/>
  <c r="A142" i="8"/>
  <c r="B142" i="8"/>
  <c r="C142" i="8"/>
  <c r="D142" i="8"/>
  <c r="E142" i="8"/>
  <c r="F142" i="8"/>
  <c r="G142" i="8"/>
  <c r="H142" i="8"/>
  <c r="A143" i="8"/>
  <c r="B143" i="8"/>
  <c r="C143" i="8"/>
  <c r="D143" i="8"/>
  <c r="E143" i="8"/>
  <c r="F143" i="8"/>
  <c r="G143" i="8"/>
  <c r="H143" i="8"/>
  <c r="A144" i="8"/>
  <c r="B144" i="8"/>
  <c r="C144" i="8"/>
  <c r="D144" i="8"/>
  <c r="E144" i="8"/>
  <c r="F144" i="8"/>
  <c r="G144" i="8"/>
  <c r="H144" i="8"/>
  <c r="A145" i="8"/>
  <c r="B145" i="8"/>
  <c r="C145" i="8"/>
  <c r="D145" i="8"/>
  <c r="E145" i="8"/>
  <c r="F145" i="8"/>
  <c r="G145" i="8"/>
  <c r="H145" i="8"/>
  <c r="A146" i="8"/>
  <c r="B146" i="8"/>
  <c r="C146" i="8"/>
  <c r="D146" i="8"/>
  <c r="E146" i="8"/>
  <c r="F146" i="8"/>
  <c r="G146" i="8"/>
  <c r="H146" i="8"/>
  <c r="A147" i="8"/>
  <c r="B147" i="8"/>
  <c r="C147" i="8"/>
  <c r="D147" i="8"/>
  <c r="E147" i="8"/>
  <c r="F147" i="8"/>
  <c r="G147" i="8"/>
  <c r="H147" i="8"/>
  <c r="A148" i="8"/>
  <c r="B148" i="8"/>
  <c r="C148" i="8"/>
  <c r="D148" i="8"/>
  <c r="E148" i="8"/>
  <c r="F148" i="8"/>
  <c r="G148" i="8"/>
  <c r="H148" i="8"/>
  <c r="A149" i="8"/>
  <c r="B149" i="8"/>
  <c r="C149" i="8"/>
  <c r="D149" i="8"/>
  <c r="E149" i="8"/>
  <c r="F149" i="8"/>
  <c r="G149" i="8"/>
  <c r="H149" i="8"/>
  <c r="A150" i="8"/>
  <c r="B150" i="8"/>
  <c r="C150" i="8"/>
  <c r="D150" i="8"/>
  <c r="E150" i="8"/>
  <c r="F150" i="8"/>
  <c r="G150" i="8"/>
  <c r="H150" i="8"/>
  <c r="A151" i="8"/>
  <c r="B151" i="8"/>
  <c r="C151" i="8"/>
  <c r="D151" i="8"/>
  <c r="E151" i="8"/>
  <c r="F151" i="8"/>
  <c r="G151" i="8"/>
  <c r="H151" i="8"/>
  <c r="A152" i="8"/>
  <c r="B152" i="8"/>
  <c r="C152" i="8"/>
  <c r="D152" i="8"/>
  <c r="E152" i="8"/>
  <c r="F152" i="8"/>
  <c r="G152" i="8"/>
  <c r="H152" i="8"/>
  <c r="A153" i="8"/>
  <c r="B153" i="8"/>
  <c r="C153" i="8"/>
  <c r="D153" i="8"/>
  <c r="E153" i="8"/>
  <c r="F153" i="8"/>
  <c r="G153" i="8"/>
  <c r="H153" i="8"/>
  <c r="A154" i="8"/>
  <c r="B154" i="8"/>
  <c r="C154" i="8"/>
  <c r="D154" i="8"/>
  <c r="E154" i="8"/>
  <c r="F154" i="8"/>
  <c r="G154" i="8"/>
  <c r="H154" i="8"/>
  <c r="A155" i="8"/>
  <c r="B155" i="8"/>
  <c r="C155" i="8"/>
  <c r="D155" i="8"/>
  <c r="E155" i="8"/>
  <c r="F155" i="8"/>
  <c r="G155" i="8"/>
  <c r="H155" i="8"/>
  <c r="A156" i="8"/>
  <c r="B156" i="8"/>
  <c r="C156" i="8"/>
  <c r="D156" i="8"/>
  <c r="E156" i="8"/>
  <c r="F156" i="8"/>
  <c r="G156" i="8"/>
  <c r="H156" i="8"/>
  <c r="A157" i="8"/>
  <c r="B157" i="8"/>
  <c r="C157" i="8"/>
  <c r="D157" i="8"/>
  <c r="E157" i="8"/>
  <c r="F157" i="8"/>
  <c r="G157" i="8"/>
  <c r="H157" i="8"/>
  <c r="A158" i="8"/>
  <c r="B158" i="8"/>
  <c r="C158" i="8"/>
  <c r="D158" i="8"/>
  <c r="E158" i="8"/>
  <c r="F158" i="8"/>
  <c r="G158" i="8"/>
  <c r="H158" i="8"/>
  <c r="A159" i="8"/>
  <c r="B159" i="8"/>
  <c r="C159" i="8"/>
  <c r="D159" i="8"/>
  <c r="E159" i="8"/>
  <c r="F159" i="8"/>
  <c r="G159" i="8"/>
  <c r="H159" i="8"/>
  <c r="A160" i="8"/>
  <c r="B160" i="8"/>
  <c r="C160" i="8"/>
  <c r="D160" i="8"/>
  <c r="E160" i="8"/>
  <c r="F160" i="8"/>
  <c r="G160" i="8"/>
  <c r="H160" i="8"/>
  <c r="A161" i="8"/>
  <c r="B161" i="8"/>
  <c r="C161" i="8"/>
  <c r="D161" i="8"/>
  <c r="E161" i="8"/>
  <c r="F161" i="8"/>
  <c r="G161" i="8"/>
  <c r="H161" i="8"/>
  <c r="A162" i="8"/>
  <c r="B162" i="8"/>
  <c r="C162" i="8"/>
  <c r="D162" i="8"/>
  <c r="E162" i="8"/>
  <c r="F162" i="8"/>
  <c r="G162" i="8"/>
  <c r="H162" i="8"/>
  <c r="A163" i="8"/>
  <c r="B163" i="8"/>
  <c r="C163" i="8"/>
  <c r="D163" i="8"/>
  <c r="E163" i="8"/>
  <c r="F163" i="8"/>
  <c r="G163" i="8"/>
  <c r="H163" i="8"/>
  <c r="A164" i="8"/>
  <c r="B164" i="8"/>
  <c r="C164" i="8"/>
  <c r="D164" i="8"/>
  <c r="E164" i="8"/>
  <c r="F164" i="8"/>
  <c r="G164" i="8"/>
  <c r="H164" i="8"/>
  <c r="A165" i="8"/>
  <c r="B165" i="8"/>
  <c r="C165" i="8"/>
  <c r="D165" i="8"/>
  <c r="E165" i="8"/>
  <c r="F165" i="8"/>
  <c r="G165" i="8"/>
  <c r="H165" i="8"/>
  <c r="A166" i="8"/>
  <c r="B166" i="8"/>
  <c r="C166" i="8"/>
  <c r="D166" i="8"/>
  <c r="E166" i="8"/>
  <c r="F166" i="8"/>
  <c r="G166" i="8"/>
  <c r="H166" i="8"/>
  <c r="A167" i="8"/>
  <c r="B167" i="8"/>
  <c r="C167" i="8"/>
  <c r="D167" i="8"/>
  <c r="E167" i="8"/>
  <c r="F167" i="8"/>
  <c r="G167" i="8"/>
  <c r="H167" i="8"/>
  <c r="A168" i="8"/>
  <c r="B168" i="8"/>
  <c r="C168" i="8"/>
  <c r="D168" i="8"/>
  <c r="E168" i="8"/>
  <c r="F168" i="8"/>
  <c r="G168" i="8"/>
  <c r="H168" i="8"/>
  <c r="A169" i="8"/>
  <c r="B169" i="8"/>
  <c r="C169" i="8"/>
  <c r="D169" i="8"/>
  <c r="E169" i="8"/>
  <c r="F169" i="8"/>
  <c r="G169" i="8"/>
  <c r="H169" i="8"/>
  <c r="A170" i="8"/>
  <c r="B170" i="8"/>
  <c r="C170" i="8"/>
  <c r="D170" i="8"/>
  <c r="E170" i="8"/>
  <c r="F170" i="8"/>
  <c r="G170" i="8"/>
  <c r="H170" i="8"/>
  <c r="A171" i="8"/>
  <c r="B171" i="8"/>
  <c r="C171" i="8"/>
  <c r="D171" i="8"/>
  <c r="E171" i="8"/>
  <c r="F171" i="8"/>
  <c r="G171" i="8"/>
  <c r="H171" i="8"/>
  <c r="A172" i="8"/>
  <c r="B172" i="8"/>
  <c r="C172" i="8"/>
  <c r="D172" i="8"/>
  <c r="E172" i="8"/>
  <c r="F172" i="8"/>
  <c r="G172" i="8"/>
  <c r="H172" i="8"/>
  <c r="A173" i="8"/>
  <c r="B173" i="8"/>
  <c r="C173" i="8"/>
  <c r="D173" i="8"/>
  <c r="E173" i="8"/>
  <c r="F173" i="8"/>
  <c r="G173" i="8"/>
  <c r="H173" i="8"/>
  <c r="A174" i="8"/>
  <c r="B174" i="8"/>
  <c r="C174" i="8"/>
  <c r="D174" i="8"/>
  <c r="E174" i="8"/>
  <c r="F174" i="8"/>
  <c r="G174" i="8"/>
  <c r="H174" i="8"/>
  <c r="A175" i="8"/>
  <c r="B175" i="8"/>
  <c r="C175" i="8"/>
  <c r="D175" i="8"/>
  <c r="E175" i="8"/>
  <c r="F175" i="8"/>
  <c r="G175" i="8"/>
  <c r="H175" i="8"/>
  <c r="A176" i="8"/>
  <c r="B176" i="8"/>
  <c r="C176" i="8"/>
  <c r="D176" i="8"/>
  <c r="E176" i="8"/>
  <c r="F176" i="8"/>
  <c r="G176" i="8"/>
  <c r="H176" i="8"/>
  <c r="A177" i="8"/>
  <c r="B177" i="8"/>
  <c r="C177" i="8"/>
  <c r="D177" i="8"/>
  <c r="E177" i="8"/>
  <c r="F177" i="8"/>
  <c r="G177" i="8"/>
  <c r="H177" i="8"/>
  <c r="A178" i="8"/>
  <c r="B178" i="8"/>
  <c r="C178" i="8"/>
  <c r="D178" i="8"/>
  <c r="E178" i="8"/>
  <c r="F178" i="8"/>
  <c r="G178" i="8"/>
  <c r="H178" i="8"/>
  <c r="A179" i="8"/>
  <c r="B179" i="8"/>
  <c r="C179" i="8"/>
  <c r="D179" i="8"/>
  <c r="E179" i="8"/>
  <c r="F179" i="8"/>
  <c r="G179" i="8"/>
  <c r="H179" i="8"/>
  <c r="A180" i="8"/>
  <c r="B180" i="8"/>
  <c r="C180" i="8"/>
  <c r="D180" i="8"/>
  <c r="E180" i="8"/>
  <c r="F180" i="8"/>
  <c r="G180" i="8"/>
  <c r="H180" i="8"/>
  <c r="A181" i="8"/>
  <c r="B181" i="8"/>
  <c r="C181" i="8"/>
  <c r="D181" i="8"/>
  <c r="E181" i="8"/>
  <c r="F181" i="8"/>
  <c r="G181" i="8"/>
  <c r="H181" i="8"/>
  <c r="A182" i="8"/>
  <c r="B182" i="8"/>
  <c r="C182" i="8"/>
  <c r="D182" i="8"/>
  <c r="E182" i="8"/>
  <c r="F182" i="8"/>
  <c r="G182" i="8"/>
  <c r="H182" i="8"/>
  <c r="A183" i="8"/>
  <c r="B183" i="8"/>
  <c r="C183" i="8"/>
  <c r="D183" i="8"/>
  <c r="E183" i="8"/>
  <c r="F183" i="8"/>
  <c r="G183" i="8"/>
  <c r="H183" i="8"/>
  <c r="A184" i="8"/>
  <c r="B184" i="8"/>
  <c r="C184" i="8"/>
  <c r="D184" i="8"/>
  <c r="E184" i="8"/>
  <c r="F184" i="8"/>
  <c r="G184" i="8"/>
  <c r="H184" i="8"/>
  <c r="A185" i="8"/>
  <c r="B185" i="8"/>
  <c r="C185" i="8"/>
  <c r="D185" i="8"/>
  <c r="E185" i="8"/>
  <c r="F185" i="8"/>
  <c r="G185" i="8"/>
  <c r="H185" i="8"/>
  <c r="A186" i="8"/>
  <c r="B186" i="8"/>
  <c r="C186" i="8"/>
  <c r="D186" i="8"/>
  <c r="E186" i="8"/>
  <c r="F186" i="8"/>
  <c r="G186" i="8"/>
  <c r="H186" i="8"/>
  <c r="A187" i="8"/>
  <c r="B187" i="8"/>
  <c r="C187" i="8"/>
  <c r="D187" i="8"/>
  <c r="E187" i="8"/>
  <c r="F187" i="8"/>
  <c r="G187" i="8"/>
  <c r="H187" i="8"/>
  <c r="A188" i="8"/>
  <c r="B188" i="8"/>
  <c r="C188" i="8"/>
  <c r="D188" i="8"/>
  <c r="E188" i="8"/>
  <c r="F188" i="8"/>
  <c r="G188" i="8"/>
  <c r="H188" i="8"/>
  <c r="A189" i="8"/>
  <c r="B189" i="8"/>
  <c r="C189" i="8"/>
  <c r="D189" i="8"/>
  <c r="E189" i="8"/>
  <c r="F189" i="8"/>
  <c r="G189" i="8"/>
  <c r="H189" i="8"/>
  <c r="A190" i="8"/>
  <c r="B190" i="8"/>
  <c r="C190" i="8"/>
  <c r="D190" i="8"/>
  <c r="E190" i="8"/>
  <c r="F190" i="8"/>
  <c r="G190" i="8"/>
  <c r="H190" i="8"/>
  <c r="A191" i="8"/>
  <c r="B191" i="8"/>
  <c r="C191" i="8"/>
  <c r="D191" i="8"/>
  <c r="E191" i="8"/>
  <c r="F191" i="8"/>
  <c r="G191" i="8"/>
  <c r="H191" i="8"/>
  <c r="A192" i="8"/>
  <c r="B192" i="8"/>
  <c r="C192" i="8"/>
  <c r="D192" i="8"/>
  <c r="E192" i="8"/>
  <c r="F192" i="8"/>
  <c r="G192" i="8"/>
  <c r="H192" i="8"/>
  <c r="A193" i="8"/>
  <c r="B193" i="8"/>
  <c r="C193" i="8"/>
  <c r="D193" i="8"/>
  <c r="E193" i="8"/>
  <c r="F193" i="8"/>
  <c r="G193" i="8"/>
  <c r="H193" i="8"/>
  <c r="A194" i="8"/>
  <c r="B194" i="8"/>
  <c r="C194" i="8"/>
  <c r="D194" i="8"/>
  <c r="E194" i="8"/>
  <c r="F194" i="8"/>
  <c r="G194" i="8"/>
  <c r="H194" i="8"/>
  <c r="A195" i="8"/>
  <c r="B195" i="8"/>
  <c r="C195" i="8"/>
  <c r="D195" i="8"/>
  <c r="E195" i="8"/>
  <c r="F195" i="8"/>
  <c r="G195" i="8"/>
  <c r="H195" i="8"/>
  <c r="A196" i="8"/>
  <c r="B196" i="8"/>
  <c r="C196" i="8"/>
  <c r="D196" i="8"/>
  <c r="E196" i="8"/>
  <c r="F196" i="8"/>
  <c r="G196" i="8"/>
  <c r="H196" i="8"/>
  <c r="A197" i="8"/>
  <c r="B197" i="8"/>
  <c r="C197" i="8"/>
  <c r="D197" i="8"/>
  <c r="E197" i="8"/>
  <c r="F197" i="8"/>
  <c r="G197" i="8"/>
  <c r="H197" i="8"/>
  <c r="A198" i="8"/>
  <c r="B198" i="8"/>
  <c r="C198" i="8"/>
  <c r="D198" i="8"/>
  <c r="E198" i="8"/>
  <c r="F198" i="8"/>
  <c r="G198" i="8"/>
  <c r="H198" i="8"/>
  <c r="A199" i="8"/>
  <c r="B199" i="8"/>
  <c r="C199" i="8"/>
  <c r="D199" i="8"/>
  <c r="E199" i="8"/>
  <c r="F199" i="8"/>
  <c r="G199" i="8"/>
  <c r="H199" i="8"/>
  <c r="A200" i="8"/>
  <c r="B200" i="8"/>
  <c r="C200" i="8"/>
  <c r="D200" i="8"/>
  <c r="E200" i="8"/>
  <c r="F200" i="8"/>
  <c r="G200" i="8"/>
  <c r="H200" i="8"/>
  <c r="A201" i="8"/>
  <c r="B201" i="8"/>
  <c r="C201" i="8"/>
  <c r="D201" i="8"/>
  <c r="E201" i="8"/>
  <c r="F201" i="8"/>
  <c r="G201" i="8"/>
  <c r="H201" i="8"/>
  <c r="A202" i="8"/>
  <c r="B202" i="8"/>
  <c r="C202" i="8"/>
  <c r="D202" i="8"/>
  <c r="E202" i="8"/>
  <c r="F202" i="8"/>
  <c r="G202" i="8"/>
  <c r="H202" i="8"/>
  <c r="A203" i="8"/>
  <c r="B203" i="8"/>
  <c r="C203" i="8"/>
  <c r="D203" i="8"/>
  <c r="E203" i="8"/>
  <c r="F203" i="8"/>
  <c r="G203" i="8"/>
  <c r="H203" i="8"/>
  <c r="A204" i="8"/>
  <c r="B204" i="8"/>
  <c r="C204" i="8"/>
  <c r="D204" i="8"/>
  <c r="E204" i="8"/>
  <c r="F204" i="8"/>
  <c r="G204" i="8"/>
  <c r="H204" i="8"/>
  <c r="A205" i="8"/>
  <c r="B205" i="8"/>
  <c r="C205" i="8"/>
  <c r="D205" i="8"/>
  <c r="E205" i="8"/>
  <c r="F205" i="8"/>
  <c r="G205" i="8"/>
  <c r="H205" i="8"/>
  <c r="A206" i="8"/>
  <c r="B206" i="8"/>
  <c r="C206" i="8"/>
  <c r="D206" i="8"/>
  <c r="E206" i="8"/>
  <c r="F206" i="8"/>
  <c r="G206" i="8"/>
  <c r="H206" i="8"/>
  <c r="A207" i="8"/>
  <c r="B207" i="8"/>
  <c r="C207" i="8"/>
  <c r="D207" i="8"/>
  <c r="E207" i="8"/>
  <c r="F207" i="8"/>
  <c r="G207" i="8"/>
  <c r="H207" i="8"/>
  <c r="A208" i="8"/>
  <c r="B208" i="8"/>
  <c r="C208" i="8"/>
  <c r="D208" i="8"/>
  <c r="E208" i="8"/>
  <c r="F208" i="8"/>
  <c r="G208" i="8"/>
  <c r="H208" i="8"/>
  <c r="A209" i="8"/>
  <c r="B209" i="8"/>
  <c r="C209" i="8"/>
  <c r="D209" i="8"/>
  <c r="E209" i="8"/>
  <c r="F209" i="8"/>
  <c r="G209" i="8"/>
  <c r="H209" i="8"/>
  <c r="A210" i="8"/>
  <c r="B210" i="8"/>
  <c r="C210" i="8"/>
  <c r="D210" i="8"/>
  <c r="E210" i="8"/>
  <c r="F210" i="8"/>
  <c r="G210" i="8"/>
  <c r="H210" i="8"/>
  <c r="A211" i="8"/>
  <c r="B211" i="8"/>
  <c r="C211" i="8"/>
  <c r="D211" i="8"/>
  <c r="E211" i="8"/>
  <c r="F211" i="8"/>
  <c r="G211" i="8"/>
  <c r="H211" i="8"/>
  <c r="A212" i="8"/>
  <c r="B212" i="8"/>
  <c r="C212" i="8"/>
  <c r="D212" i="8"/>
  <c r="E212" i="8"/>
  <c r="F212" i="8"/>
  <c r="G212" i="8"/>
  <c r="H212" i="8"/>
  <c r="A213" i="8"/>
  <c r="B213" i="8"/>
  <c r="C213" i="8"/>
  <c r="D213" i="8"/>
  <c r="E213" i="8"/>
  <c r="F213" i="8"/>
  <c r="G213" i="8"/>
  <c r="H213" i="8"/>
  <c r="A214" i="8"/>
  <c r="B214" i="8"/>
  <c r="C214" i="8"/>
  <c r="D214" i="8"/>
  <c r="E214" i="8"/>
  <c r="F214" i="8"/>
  <c r="G214" i="8"/>
  <c r="H214" i="8"/>
  <c r="A215" i="8"/>
  <c r="B215" i="8"/>
  <c r="C215" i="8"/>
  <c r="D215" i="8"/>
  <c r="E215" i="8"/>
  <c r="F215" i="8"/>
  <c r="G215" i="8"/>
  <c r="H215" i="8"/>
  <c r="A216" i="8"/>
  <c r="B216" i="8"/>
  <c r="C216" i="8"/>
  <c r="D216" i="8"/>
  <c r="E216" i="8"/>
  <c r="F216" i="8"/>
  <c r="G216" i="8"/>
  <c r="H216" i="8"/>
  <c r="A217" i="8"/>
  <c r="B217" i="8"/>
  <c r="C217" i="8"/>
  <c r="D217" i="8"/>
  <c r="E217" i="8"/>
  <c r="F217" i="8"/>
  <c r="G217" i="8"/>
  <c r="H217" i="8"/>
  <c r="A218" i="8"/>
  <c r="B218" i="8"/>
  <c r="C218" i="8"/>
  <c r="D218" i="8"/>
  <c r="E218" i="8"/>
  <c r="F218" i="8"/>
  <c r="G218" i="8"/>
  <c r="H218" i="8"/>
  <c r="A219" i="8"/>
  <c r="B219" i="8"/>
  <c r="C219" i="8"/>
  <c r="D219" i="8"/>
  <c r="E219" i="8"/>
  <c r="F219" i="8"/>
  <c r="G219" i="8"/>
  <c r="H219" i="8"/>
  <c r="A220" i="8"/>
  <c r="B220" i="8"/>
  <c r="C220" i="8"/>
  <c r="D220" i="8"/>
  <c r="E220" i="8"/>
  <c r="F220" i="8"/>
  <c r="G220" i="8"/>
  <c r="H220" i="8"/>
  <c r="A221" i="8"/>
  <c r="B221" i="8"/>
  <c r="C221" i="8"/>
  <c r="D221" i="8"/>
  <c r="E221" i="8"/>
  <c r="F221" i="8"/>
  <c r="G221" i="8"/>
  <c r="H221" i="8"/>
  <c r="A222" i="8"/>
  <c r="B222" i="8"/>
  <c r="C222" i="8"/>
  <c r="D222" i="8"/>
  <c r="E222" i="8"/>
  <c r="F222" i="8"/>
  <c r="G222" i="8"/>
  <c r="H222" i="8"/>
  <c r="A223" i="8"/>
  <c r="B223" i="8"/>
  <c r="C223" i="8"/>
  <c r="D223" i="8"/>
  <c r="E223" i="8"/>
  <c r="F223" i="8"/>
  <c r="G223" i="8"/>
  <c r="H223" i="8"/>
  <c r="A224" i="8"/>
  <c r="B224" i="8"/>
  <c r="C224" i="8"/>
  <c r="D224" i="8"/>
  <c r="E224" i="8"/>
  <c r="F224" i="8"/>
  <c r="G224" i="8"/>
  <c r="H224" i="8"/>
  <c r="A225" i="8"/>
  <c r="B225" i="8"/>
  <c r="C225" i="8"/>
  <c r="D225" i="8"/>
  <c r="E225" i="8"/>
  <c r="F225" i="8"/>
  <c r="G225" i="8"/>
  <c r="H225" i="8"/>
  <c r="A226" i="8"/>
  <c r="B226" i="8"/>
  <c r="C226" i="8"/>
  <c r="D226" i="8"/>
  <c r="E226" i="8"/>
  <c r="F226" i="8"/>
  <c r="G226" i="8"/>
  <c r="H226" i="8"/>
  <c r="A227" i="8"/>
  <c r="B227" i="8"/>
  <c r="C227" i="8"/>
  <c r="D227" i="8"/>
  <c r="E227" i="8"/>
  <c r="F227" i="8"/>
  <c r="G227" i="8"/>
  <c r="H227" i="8"/>
  <c r="A228" i="8"/>
  <c r="B228" i="8"/>
  <c r="C228" i="8"/>
  <c r="D228" i="8"/>
  <c r="E228" i="8"/>
  <c r="F228" i="8"/>
  <c r="G228" i="8"/>
  <c r="H228" i="8"/>
  <c r="A229" i="8"/>
  <c r="B229" i="8"/>
  <c r="C229" i="8"/>
  <c r="D229" i="8"/>
  <c r="E229" i="8"/>
  <c r="F229" i="8"/>
  <c r="G229" i="8"/>
  <c r="H229" i="8"/>
  <c r="A230" i="8"/>
  <c r="B230" i="8"/>
  <c r="C230" i="8"/>
  <c r="D230" i="8"/>
  <c r="E230" i="8"/>
  <c r="F230" i="8"/>
  <c r="G230" i="8"/>
  <c r="H230" i="8"/>
  <c r="A231" i="8"/>
  <c r="B231" i="8"/>
  <c r="C231" i="8"/>
  <c r="D231" i="8"/>
  <c r="E231" i="8"/>
  <c r="F231" i="8"/>
  <c r="G231" i="8"/>
  <c r="H231" i="8"/>
  <c r="A232" i="8"/>
  <c r="B232" i="8"/>
  <c r="C232" i="8"/>
  <c r="D232" i="8"/>
  <c r="E232" i="8"/>
  <c r="F232" i="8"/>
  <c r="G232" i="8"/>
  <c r="H232" i="8"/>
  <c r="A233" i="8"/>
  <c r="B233" i="8"/>
  <c r="C233" i="8"/>
  <c r="D233" i="8"/>
  <c r="E233" i="8"/>
  <c r="F233" i="8"/>
  <c r="G233" i="8"/>
  <c r="H233" i="8"/>
  <c r="A234" i="8"/>
  <c r="B234" i="8"/>
  <c r="C234" i="8"/>
  <c r="D234" i="8"/>
  <c r="E234" i="8"/>
  <c r="F234" i="8"/>
  <c r="G234" i="8"/>
  <c r="H234" i="8"/>
  <c r="A235" i="8"/>
  <c r="B235" i="8"/>
  <c r="C235" i="8"/>
  <c r="D235" i="8"/>
  <c r="E235" i="8"/>
  <c r="F235" i="8"/>
  <c r="G235" i="8"/>
  <c r="H235" i="8"/>
  <c r="A236" i="8"/>
  <c r="B236" i="8"/>
  <c r="C236" i="8"/>
  <c r="D236" i="8"/>
  <c r="E236" i="8"/>
  <c r="F236" i="8"/>
  <c r="G236" i="8"/>
  <c r="H236" i="8"/>
  <c r="A237" i="8"/>
  <c r="B237" i="8"/>
  <c r="C237" i="8"/>
  <c r="D237" i="8"/>
  <c r="E237" i="8"/>
  <c r="F237" i="8"/>
  <c r="G237" i="8"/>
  <c r="H237" i="8"/>
  <c r="A238" i="8"/>
  <c r="B238" i="8"/>
  <c r="C238" i="8"/>
  <c r="D238" i="8"/>
  <c r="E238" i="8"/>
  <c r="F238" i="8"/>
  <c r="G238" i="8"/>
  <c r="H238" i="8"/>
  <c r="A239" i="8"/>
  <c r="B239" i="8"/>
  <c r="C239" i="8"/>
  <c r="D239" i="8"/>
  <c r="E239" i="8"/>
  <c r="F239" i="8"/>
  <c r="G239" i="8"/>
  <c r="H239" i="8"/>
  <c r="A240" i="8"/>
  <c r="B240" i="8"/>
  <c r="C240" i="8"/>
  <c r="D240" i="8"/>
  <c r="E240" i="8"/>
  <c r="F240" i="8"/>
  <c r="G240" i="8"/>
  <c r="H240" i="8"/>
  <c r="A241" i="8"/>
  <c r="B241" i="8"/>
  <c r="C241" i="8"/>
  <c r="D241" i="8"/>
  <c r="E241" i="8"/>
  <c r="F241" i="8"/>
  <c r="G241" i="8"/>
  <c r="H241" i="8"/>
  <c r="A242" i="8"/>
  <c r="B242" i="8"/>
  <c r="C242" i="8"/>
  <c r="D242" i="8"/>
  <c r="E242" i="8"/>
  <c r="F242" i="8"/>
  <c r="G242" i="8"/>
  <c r="H242" i="8"/>
  <c r="A243" i="8"/>
  <c r="B243" i="8"/>
  <c r="C243" i="8"/>
  <c r="D243" i="8"/>
  <c r="E243" i="8"/>
  <c r="F243" i="8"/>
  <c r="G243" i="8"/>
  <c r="H243" i="8"/>
  <c r="A244" i="8"/>
  <c r="B244" i="8"/>
  <c r="C244" i="8"/>
  <c r="D244" i="8"/>
  <c r="E244" i="8"/>
  <c r="F244" i="8"/>
  <c r="G244" i="8"/>
  <c r="H244" i="8"/>
  <c r="A245" i="8"/>
  <c r="B245" i="8"/>
  <c r="C245" i="8"/>
  <c r="D245" i="8"/>
  <c r="E245" i="8"/>
  <c r="F245" i="8"/>
  <c r="G245" i="8"/>
  <c r="H245" i="8"/>
  <c r="A246" i="8"/>
  <c r="B246" i="8"/>
  <c r="C246" i="8"/>
  <c r="D246" i="8"/>
  <c r="E246" i="8"/>
  <c r="F246" i="8"/>
  <c r="G246" i="8"/>
  <c r="H246" i="8"/>
  <c r="A247" i="8"/>
  <c r="B247" i="8"/>
  <c r="C247" i="8"/>
  <c r="D247" i="8"/>
  <c r="E247" i="8"/>
  <c r="F247" i="8"/>
  <c r="G247" i="8"/>
  <c r="H247" i="8"/>
  <c r="A248" i="8"/>
  <c r="B248" i="8"/>
  <c r="C248" i="8"/>
  <c r="D248" i="8"/>
  <c r="E248" i="8"/>
  <c r="F248" i="8"/>
  <c r="G248" i="8"/>
  <c r="H248" i="8"/>
  <c r="A249" i="8"/>
  <c r="B249" i="8"/>
  <c r="C249" i="8"/>
  <c r="D249" i="8"/>
  <c r="E249" i="8"/>
  <c r="F249" i="8"/>
  <c r="G249" i="8"/>
  <c r="H249" i="8"/>
  <c r="A250" i="8"/>
  <c r="B250" i="8"/>
  <c r="C250" i="8"/>
  <c r="D250" i="8"/>
  <c r="E250" i="8"/>
  <c r="F250" i="8"/>
  <c r="G250" i="8"/>
  <c r="H250" i="8"/>
  <c r="A251" i="8"/>
  <c r="B251" i="8"/>
  <c r="C251" i="8"/>
  <c r="D251" i="8"/>
  <c r="E251" i="8"/>
  <c r="F251" i="8"/>
  <c r="G251" i="8"/>
  <c r="H251" i="8"/>
  <c r="A252" i="8"/>
  <c r="B252" i="8"/>
  <c r="C252" i="8"/>
  <c r="D252" i="8"/>
  <c r="E252" i="8"/>
  <c r="F252" i="8"/>
  <c r="G252" i="8"/>
  <c r="H252" i="8"/>
  <c r="A253" i="8"/>
  <c r="B253" i="8"/>
  <c r="C253" i="8"/>
  <c r="D253" i="8"/>
  <c r="E253" i="8"/>
  <c r="F253" i="8"/>
  <c r="G253" i="8"/>
  <c r="H253" i="8"/>
  <c r="A254" i="8"/>
  <c r="B254" i="8"/>
  <c r="C254" i="8"/>
  <c r="D254" i="8"/>
  <c r="E254" i="8"/>
  <c r="F254" i="8"/>
  <c r="G254" i="8"/>
  <c r="H254" i="8"/>
  <c r="A255" i="8"/>
  <c r="B255" i="8"/>
  <c r="C255" i="8"/>
  <c r="D255" i="8"/>
  <c r="E255" i="8"/>
  <c r="F255" i="8"/>
  <c r="G255" i="8"/>
  <c r="H255" i="8"/>
  <c r="A256" i="8"/>
  <c r="B256" i="8"/>
  <c r="C256" i="8"/>
  <c r="D256" i="8"/>
  <c r="E256" i="8"/>
  <c r="F256" i="8"/>
  <c r="G256" i="8"/>
  <c r="H256" i="8"/>
  <c r="A257" i="8"/>
  <c r="B257" i="8"/>
  <c r="C257" i="8"/>
  <c r="D257" i="8"/>
  <c r="E257" i="8"/>
  <c r="F257" i="8"/>
  <c r="G257" i="8"/>
  <c r="H257" i="8"/>
  <c r="A258" i="8"/>
  <c r="B258" i="8"/>
  <c r="C258" i="8"/>
  <c r="D258" i="8"/>
  <c r="E258" i="8"/>
  <c r="F258" i="8"/>
  <c r="G258" i="8"/>
  <c r="H258" i="8"/>
  <c r="A259" i="8"/>
  <c r="B259" i="8"/>
  <c r="C259" i="8"/>
  <c r="D259" i="8"/>
  <c r="E259" i="8"/>
  <c r="F259" i="8"/>
  <c r="G259" i="8"/>
  <c r="H259" i="8"/>
  <c r="A260" i="8"/>
  <c r="B260" i="8"/>
  <c r="C260" i="8"/>
  <c r="D260" i="8"/>
  <c r="E260" i="8"/>
  <c r="F260" i="8"/>
  <c r="G260" i="8"/>
  <c r="H260" i="8"/>
  <c r="A261" i="8"/>
  <c r="B261" i="8"/>
  <c r="C261" i="8"/>
  <c r="D261" i="8"/>
  <c r="E261" i="8"/>
  <c r="F261" i="8"/>
  <c r="G261" i="8"/>
  <c r="H261" i="8"/>
  <c r="A262" i="8"/>
  <c r="B262" i="8"/>
  <c r="C262" i="8"/>
  <c r="D262" i="8"/>
  <c r="E262" i="8"/>
  <c r="F262" i="8"/>
  <c r="G262" i="8"/>
  <c r="H262" i="8"/>
  <c r="A263" i="8"/>
  <c r="B263" i="8"/>
  <c r="C263" i="8"/>
  <c r="D263" i="8"/>
  <c r="E263" i="8"/>
  <c r="F263" i="8"/>
  <c r="G263" i="8"/>
  <c r="H263" i="8"/>
  <c r="A264" i="8"/>
  <c r="B264" i="8"/>
  <c r="C264" i="8"/>
  <c r="D264" i="8"/>
  <c r="E264" i="8"/>
  <c r="F264" i="8"/>
  <c r="G264" i="8"/>
  <c r="H264" i="8"/>
  <c r="A265" i="8"/>
  <c r="B265" i="8"/>
  <c r="C265" i="8"/>
  <c r="D265" i="8"/>
  <c r="E265" i="8"/>
  <c r="F265" i="8"/>
  <c r="G265" i="8"/>
  <c r="H265" i="8"/>
  <c r="A266" i="8"/>
  <c r="B266" i="8"/>
  <c r="C266" i="8"/>
  <c r="D266" i="8"/>
  <c r="E266" i="8"/>
  <c r="F266" i="8"/>
  <c r="G266" i="8"/>
  <c r="H266" i="8"/>
  <c r="A267" i="8"/>
  <c r="B267" i="8"/>
  <c r="C267" i="8"/>
  <c r="D267" i="8"/>
  <c r="E267" i="8"/>
  <c r="F267" i="8"/>
  <c r="G267" i="8"/>
  <c r="H267" i="8"/>
  <c r="A268" i="8"/>
  <c r="B268" i="8"/>
  <c r="C268" i="8"/>
  <c r="D268" i="8"/>
  <c r="E268" i="8"/>
  <c r="F268" i="8"/>
  <c r="G268" i="8"/>
  <c r="H268" i="8"/>
  <c r="A269" i="8"/>
  <c r="B269" i="8"/>
  <c r="C269" i="8"/>
  <c r="D269" i="8"/>
  <c r="E269" i="8"/>
  <c r="F269" i="8"/>
  <c r="G269" i="8"/>
  <c r="H269" i="8"/>
  <c r="A270" i="8"/>
  <c r="B270" i="8"/>
  <c r="C270" i="8"/>
  <c r="D270" i="8"/>
  <c r="E270" i="8"/>
  <c r="F270" i="8"/>
  <c r="G270" i="8"/>
  <c r="H270" i="8"/>
  <c r="A271" i="8"/>
  <c r="B271" i="8"/>
  <c r="C271" i="8"/>
  <c r="D271" i="8"/>
  <c r="E271" i="8"/>
  <c r="F271" i="8"/>
  <c r="G271" i="8"/>
  <c r="H271" i="8"/>
  <c r="A272" i="8"/>
  <c r="B272" i="8"/>
  <c r="C272" i="8"/>
  <c r="D272" i="8"/>
  <c r="E272" i="8"/>
  <c r="F272" i="8"/>
  <c r="G272" i="8"/>
  <c r="H272" i="8"/>
  <c r="A273" i="8"/>
  <c r="B273" i="8"/>
  <c r="C273" i="8"/>
  <c r="D273" i="8"/>
  <c r="E273" i="8"/>
  <c r="F273" i="8"/>
  <c r="G273" i="8"/>
  <c r="H273" i="8"/>
  <c r="A274" i="8"/>
  <c r="B274" i="8"/>
  <c r="C274" i="8"/>
  <c r="D274" i="8"/>
  <c r="E274" i="8"/>
  <c r="F274" i="8"/>
  <c r="G274" i="8"/>
  <c r="H274" i="8"/>
  <c r="A275" i="8"/>
  <c r="B275" i="8"/>
  <c r="C275" i="8"/>
  <c r="D275" i="8"/>
  <c r="E275" i="8"/>
  <c r="F275" i="8"/>
  <c r="G275" i="8"/>
  <c r="H275" i="8"/>
  <c r="A276" i="8"/>
  <c r="B276" i="8"/>
  <c r="C276" i="8"/>
  <c r="D276" i="8"/>
  <c r="E276" i="8"/>
  <c r="F276" i="8"/>
  <c r="G276" i="8"/>
  <c r="H276" i="8"/>
  <c r="A277" i="8"/>
  <c r="B277" i="8"/>
  <c r="C277" i="8"/>
  <c r="D277" i="8"/>
  <c r="E277" i="8"/>
  <c r="F277" i="8"/>
  <c r="G277" i="8"/>
  <c r="H277" i="8"/>
  <c r="A278" i="8"/>
  <c r="B278" i="8"/>
  <c r="C278" i="8"/>
  <c r="D278" i="8"/>
  <c r="E278" i="8"/>
  <c r="F278" i="8"/>
  <c r="G278" i="8"/>
  <c r="H278" i="8"/>
  <c r="A279" i="8"/>
  <c r="B279" i="8"/>
  <c r="C279" i="8"/>
  <c r="D279" i="8"/>
  <c r="E279" i="8"/>
  <c r="F279" i="8"/>
  <c r="G279" i="8"/>
  <c r="H279" i="8"/>
  <c r="A280" i="8"/>
  <c r="B280" i="8"/>
  <c r="C280" i="8"/>
  <c r="D280" i="8"/>
  <c r="E280" i="8"/>
  <c r="F280" i="8"/>
  <c r="G280" i="8"/>
  <c r="H280" i="8"/>
  <c r="A281" i="8"/>
  <c r="B281" i="8"/>
  <c r="C281" i="8"/>
  <c r="D281" i="8"/>
  <c r="E281" i="8"/>
  <c r="F281" i="8"/>
  <c r="G281" i="8"/>
  <c r="H281" i="8"/>
  <c r="A282" i="8"/>
  <c r="B282" i="8"/>
  <c r="C282" i="8"/>
  <c r="D282" i="8"/>
  <c r="E282" i="8"/>
  <c r="F282" i="8"/>
  <c r="G282" i="8"/>
  <c r="H282" i="8"/>
  <c r="A283" i="8"/>
  <c r="B283" i="8"/>
  <c r="C283" i="8"/>
  <c r="D283" i="8"/>
  <c r="E283" i="8"/>
  <c r="F283" i="8"/>
  <c r="G283" i="8"/>
  <c r="H283" i="8"/>
  <c r="A284" i="8"/>
  <c r="B284" i="8"/>
  <c r="C284" i="8"/>
  <c r="D284" i="8"/>
  <c r="E284" i="8"/>
  <c r="F284" i="8"/>
  <c r="G284" i="8"/>
  <c r="H284" i="8"/>
  <c r="A285" i="8"/>
  <c r="B285" i="8"/>
  <c r="C285" i="8"/>
  <c r="D285" i="8"/>
  <c r="E285" i="8"/>
  <c r="F285" i="8"/>
  <c r="G285" i="8"/>
  <c r="H285" i="8"/>
  <c r="A286" i="8"/>
  <c r="B286" i="8"/>
  <c r="C286" i="8"/>
  <c r="D286" i="8"/>
  <c r="E286" i="8"/>
  <c r="F286" i="8"/>
  <c r="G286" i="8"/>
  <c r="H286" i="8"/>
  <c r="A287" i="8"/>
  <c r="B287" i="8"/>
  <c r="C287" i="8"/>
  <c r="D287" i="8"/>
  <c r="E287" i="8"/>
  <c r="F287" i="8"/>
  <c r="G287" i="8"/>
  <c r="H287" i="8"/>
  <c r="A288" i="8"/>
  <c r="B288" i="8"/>
  <c r="C288" i="8"/>
  <c r="D288" i="8"/>
  <c r="E288" i="8"/>
  <c r="F288" i="8"/>
  <c r="G288" i="8"/>
  <c r="H288" i="8"/>
  <c r="A289" i="8"/>
  <c r="B289" i="8"/>
  <c r="C289" i="8"/>
  <c r="D289" i="8"/>
  <c r="E289" i="8"/>
  <c r="F289" i="8"/>
  <c r="G289" i="8"/>
  <c r="H289" i="8"/>
  <c r="A290" i="8"/>
  <c r="B290" i="8"/>
  <c r="C290" i="8"/>
  <c r="D290" i="8"/>
  <c r="E290" i="8"/>
  <c r="F290" i="8"/>
  <c r="G290" i="8"/>
  <c r="H290" i="8"/>
  <c r="A291" i="8"/>
  <c r="B291" i="8"/>
  <c r="C291" i="8"/>
  <c r="D291" i="8"/>
  <c r="E291" i="8"/>
  <c r="F291" i="8"/>
  <c r="G291" i="8"/>
  <c r="H291" i="8"/>
  <c r="A292" i="8"/>
  <c r="B292" i="8"/>
  <c r="C292" i="8"/>
  <c r="D292" i="8"/>
  <c r="E292" i="8"/>
  <c r="F292" i="8"/>
  <c r="G292" i="8"/>
  <c r="H292" i="8"/>
  <c r="A293" i="8"/>
  <c r="B293" i="8"/>
  <c r="C293" i="8"/>
  <c r="D293" i="8"/>
  <c r="E293" i="8"/>
  <c r="F293" i="8"/>
  <c r="G293" i="8"/>
  <c r="H293" i="8"/>
  <c r="A294" i="8"/>
  <c r="B294" i="8"/>
  <c r="C294" i="8"/>
  <c r="D294" i="8"/>
  <c r="E294" i="8"/>
  <c r="F294" i="8"/>
  <c r="G294" i="8"/>
  <c r="H294" i="8"/>
  <c r="A295" i="8"/>
  <c r="B295" i="8"/>
  <c r="C295" i="8"/>
  <c r="D295" i="8"/>
  <c r="E295" i="8"/>
  <c r="F295" i="8"/>
  <c r="G295" i="8"/>
  <c r="H295" i="8"/>
  <c r="A296" i="8"/>
  <c r="B296" i="8"/>
  <c r="C296" i="8"/>
  <c r="D296" i="8"/>
  <c r="E296" i="8"/>
  <c r="F296" i="8"/>
  <c r="G296" i="8"/>
  <c r="H296" i="8"/>
  <c r="A297" i="8"/>
  <c r="B297" i="8"/>
  <c r="C297" i="8"/>
  <c r="D297" i="8"/>
  <c r="E297" i="8"/>
  <c r="F297" i="8"/>
  <c r="G297" i="8"/>
  <c r="H297" i="8"/>
  <c r="A298" i="8"/>
  <c r="B298" i="8"/>
  <c r="C298" i="8"/>
  <c r="D298" i="8"/>
  <c r="E298" i="8"/>
  <c r="F298" i="8"/>
  <c r="G298" i="8"/>
  <c r="H298" i="8"/>
  <c r="A299" i="8"/>
  <c r="B299" i="8"/>
  <c r="C299" i="8"/>
  <c r="D299" i="8"/>
  <c r="E299" i="8"/>
  <c r="F299" i="8"/>
  <c r="G299" i="8"/>
  <c r="H299" i="8"/>
  <c r="A300" i="8"/>
  <c r="B300" i="8"/>
  <c r="C300" i="8"/>
  <c r="D300" i="8"/>
  <c r="E300" i="8"/>
  <c r="F300" i="8"/>
  <c r="G300" i="8"/>
  <c r="H300" i="8"/>
  <c r="A301" i="8"/>
  <c r="B301" i="8"/>
  <c r="C301" i="8"/>
  <c r="D301" i="8"/>
  <c r="E301" i="8"/>
  <c r="F301" i="8"/>
  <c r="G301" i="8"/>
  <c r="H301" i="8"/>
  <c r="A302" i="8"/>
  <c r="B302" i="8"/>
  <c r="C302" i="8"/>
  <c r="D302" i="8"/>
  <c r="E302" i="8"/>
  <c r="F302" i="8"/>
  <c r="G302" i="8"/>
  <c r="H302" i="8"/>
  <c r="A303" i="8"/>
  <c r="B303" i="8"/>
  <c r="C303" i="8"/>
  <c r="D303" i="8"/>
  <c r="E303" i="8"/>
  <c r="F303" i="8"/>
  <c r="G303" i="8"/>
  <c r="H303" i="8"/>
  <c r="A304" i="8"/>
  <c r="B304" i="8"/>
  <c r="C304" i="8"/>
  <c r="D304" i="8"/>
  <c r="E304" i="8"/>
  <c r="F304" i="8"/>
  <c r="G304" i="8"/>
  <c r="H304" i="8"/>
  <c r="A305" i="8"/>
  <c r="B305" i="8"/>
  <c r="C305" i="8"/>
  <c r="D305" i="8"/>
  <c r="E305" i="8"/>
  <c r="F305" i="8"/>
  <c r="G305" i="8"/>
  <c r="H305" i="8"/>
  <c r="A306" i="8"/>
  <c r="B306" i="8"/>
  <c r="C306" i="8"/>
  <c r="D306" i="8"/>
  <c r="E306" i="8"/>
  <c r="F306" i="8"/>
  <c r="G306" i="8"/>
  <c r="H306" i="8"/>
  <c r="A307" i="8"/>
  <c r="B307" i="8"/>
  <c r="C307" i="8"/>
  <c r="D307" i="8"/>
  <c r="E307" i="8"/>
  <c r="F307" i="8"/>
  <c r="G307" i="8"/>
  <c r="H307" i="8"/>
  <c r="A308" i="8"/>
  <c r="B308" i="8"/>
  <c r="C308" i="8"/>
  <c r="D308" i="8"/>
  <c r="E308" i="8"/>
  <c r="F308" i="8"/>
  <c r="G308" i="8"/>
  <c r="H308" i="8"/>
  <c r="A309" i="8"/>
  <c r="B309" i="8"/>
  <c r="C309" i="8"/>
  <c r="D309" i="8"/>
  <c r="E309" i="8"/>
  <c r="F309" i="8"/>
  <c r="G309" i="8"/>
  <c r="H309" i="8"/>
  <c r="A310" i="8"/>
  <c r="B310" i="8"/>
  <c r="C310" i="8"/>
  <c r="D310" i="8"/>
  <c r="E310" i="8"/>
  <c r="F310" i="8"/>
  <c r="G310" i="8"/>
  <c r="H310" i="8"/>
  <c r="A311" i="8"/>
  <c r="B311" i="8"/>
  <c r="C311" i="8"/>
  <c r="D311" i="8"/>
  <c r="E311" i="8"/>
  <c r="F311" i="8"/>
  <c r="G311" i="8"/>
  <c r="H311" i="8"/>
  <c r="A312" i="8"/>
  <c r="B312" i="8"/>
  <c r="C312" i="8"/>
  <c r="D312" i="8"/>
  <c r="E312" i="8"/>
  <c r="F312" i="8"/>
  <c r="G312" i="8"/>
  <c r="H312" i="8"/>
  <c r="A313" i="8"/>
  <c r="B313" i="8"/>
  <c r="C313" i="8"/>
  <c r="D313" i="8"/>
  <c r="E313" i="8"/>
  <c r="F313" i="8"/>
  <c r="G313" i="8"/>
  <c r="H313" i="8"/>
  <c r="A314" i="8"/>
  <c r="B314" i="8"/>
  <c r="C314" i="8"/>
  <c r="D314" i="8"/>
  <c r="E314" i="8"/>
  <c r="F314" i="8"/>
  <c r="G314" i="8"/>
  <c r="H314" i="8"/>
  <c r="A315" i="8"/>
  <c r="B315" i="8"/>
  <c r="C315" i="8"/>
  <c r="D315" i="8"/>
  <c r="E315" i="8"/>
  <c r="F315" i="8"/>
  <c r="G315" i="8"/>
  <c r="H315" i="8"/>
  <c r="A316" i="8"/>
  <c r="B316" i="8"/>
  <c r="C316" i="8"/>
  <c r="D316" i="8"/>
  <c r="E316" i="8"/>
  <c r="F316" i="8"/>
  <c r="G316" i="8"/>
  <c r="H316" i="8"/>
  <c r="A317" i="8"/>
  <c r="B317" i="8"/>
  <c r="C317" i="8"/>
  <c r="D317" i="8"/>
  <c r="E317" i="8"/>
  <c r="F317" i="8"/>
  <c r="G317" i="8"/>
  <c r="H317" i="8"/>
  <c r="A318" i="8"/>
  <c r="B318" i="8"/>
  <c r="C318" i="8"/>
  <c r="D318" i="8"/>
  <c r="E318" i="8"/>
  <c r="F318" i="8"/>
  <c r="G318" i="8"/>
  <c r="H318" i="8"/>
  <c r="A319" i="8"/>
  <c r="B319" i="8"/>
  <c r="C319" i="8"/>
  <c r="D319" i="8"/>
  <c r="E319" i="8"/>
  <c r="F319" i="8"/>
  <c r="G319" i="8"/>
  <c r="H319" i="8"/>
  <c r="A320" i="8"/>
  <c r="B320" i="8"/>
  <c r="C320" i="8"/>
  <c r="D320" i="8"/>
  <c r="E320" i="8"/>
  <c r="F320" i="8"/>
  <c r="G320" i="8"/>
  <c r="H320" i="8"/>
  <c r="A321" i="8"/>
  <c r="B321" i="8"/>
  <c r="C321" i="8"/>
  <c r="D321" i="8"/>
  <c r="E321" i="8"/>
  <c r="F321" i="8"/>
  <c r="G321" i="8"/>
  <c r="H321" i="8"/>
  <c r="A322" i="8"/>
  <c r="B322" i="8"/>
  <c r="C322" i="8"/>
  <c r="D322" i="8"/>
  <c r="E322" i="8"/>
  <c r="F322" i="8"/>
  <c r="G322" i="8"/>
  <c r="H322" i="8"/>
  <c r="A323" i="8"/>
  <c r="B323" i="8"/>
  <c r="C323" i="8"/>
  <c r="D323" i="8"/>
  <c r="E323" i="8"/>
  <c r="F323" i="8"/>
  <c r="G323" i="8"/>
  <c r="H323" i="8"/>
  <c r="A324" i="8"/>
  <c r="B324" i="8"/>
  <c r="C324" i="8"/>
  <c r="D324" i="8"/>
  <c r="E324" i="8"/>
  <c r="F324" i="8"/>
  <c r="G324" i="8"/>
  <c r="H324" i="8"/>
  <c r="A325" i="8"/>
  <c r="B325" i="8"/>
  <c r="C325" i="8"/>
  <c r="D325" i="8"/>
  <c r="E325" i="8"/>
  <c r="F325" i="8"/>
  <c r="G325" i="8"/>
  <c r="H325" i="8"/>
  <c r="A326" i="8"/>
  <c r="B326" i="8"/>
  <c r="C326" i="8"/>
  <c r="D326" i="8"/>
  <c r="E326" i="8"/>
  <c r="F326" i="8"/>
  <c r="G326" i="8"/>
  <c r="H326" i="8"/>
  <c r="A327" i="8"/>
  <c r="B327" i="8"/>
  <c r="C327" i="8"/>
  <c r="D327" i="8"/>
  <c r="E327" i="8"/>
  <c r="F327" i="8"/>
  <c r="G327" i="8"/>
  <c r="H327" i="8"/>
  <c r="A328" i="8"/>
  <c r="B328" i="8"/>
  <c r="C328" i="8"/>
  <c r="D328" i="8"/>
  <c r="E328" i="8"/>
  <c r="F328" i="8"/>
  <c r="G328" i="8"/>
  <c r="H328" i="8"/>
  <c r="A329" i="8"/>
  <c r="B329" i="8"/>
  <c r="C329" i="8"/>
  <c r="D329" i="8"/>
  <c r="E329" i="8"/>
  <c r="F329" i="8"/>
  <c r="G329" i="8"/>
  <c r="H329" i="8"/>
  <c r="A330" i="8"/>
  <c r="B330" i="8"/>
  <c r="C330" i="8"/>
  <c r="D330" i="8"/>
  <c r="E330" i="8"/>
  <c r="F330" i="8"/>
  <c r="G330" i="8"/>
  <c r="H330" i="8"/>
  <c r="A331" i="8"/>
  <c r="B331" i="8"/>
  <c r="C331" i="8"/>
  <c r="D331" i="8"/>
  <c r="E331" i="8"/>
  <c r="F331" i="8"/>
  <c r="G331" i="8"/>
  <c r="H331" i="8"/>
  <c r="A332" i="8"/>
  <c r="B332" i="8"/>
  <c r="C332" i="8"/>
  <c r="D332" i="8"/>
  <c r="E332" i="8"/>
  <c r="F332" i="8"/>
  <c r="G332" i="8"/>
  <c r="H332" i="8"/>
  <c r="A333" i="8"/>
  <c r="B333" i="8"/>
  <c r="C333" i="8"/>
  <c r="D333" i="8"/>
  <c r="E333" i="8"/>
  <c r="F333" i="8"/>
  <c r="G333" i="8"/>
  <c r="H333" i="8"/>
  <c r="A334" i="8"/>
  <c r="B334" i="8"/>
  <c r="C334" i="8"/>
  <c r="D334" i="8"/>
  <c r="E334" i="8"/>
  <c r="F334" i="8"/>
  <c r="G334" i="8"/>
  <c r="H334" i="8"/>
  <c r="A335" i="8"/>
  <c r="B335" i="8"/>
  <c r="C335" i="8"/>
  <c r="D335" i="8"/>
  <c r="E335" i="8"/>
  <c r="F335" i="8"/>
  <c r="G335" i="8"/>
  <c r="H335" i="8"/>
  <c r="A336" i="8"/>
  <c r="B336" i="8"/>
  <c r="C336" i="8"/>
  <c r="D336" i="8"/>
  <c r="E336" i="8"/>
  <c r="F336" i="8"/>
  <c r="G336" i="8"/>
  <c r="H336" i="8"/>
  <c r="A337" i="8"/>
  <c r="B337" i="8"/>
  <c r="C337" i="8"/>
  <c r="D337" i="8"/>
  <c r="E337" i="8"/>
  <c r="F337" i="8"/>
  <c r="G337" i="8"/>
  <c r="H337" i="8"/>
  <c r="A338" i="8"/>
  <c r="B338" i="8"/>
  <c r="C338" i="8"/>
  <c r="D338" i="8"/>
  <c r="E338" i="8"/>
  <c r="F338" i="8"/>
  <c r="G338" i="8"/>
  <c r="H338" i="8"/>
  <c r="A339" i="8"/>
  <c r="B339" i="8"/>
  <c r="C339" i="8"/>
  <c r="D339" i="8"/>
  <c r="E339" i="8"/>
  <c r="F339" i="8"/>
  <c r="G339" i="8"/>
  <c r="H339" i="8"/>
  <c r="A340" i="8"/>
  <c r="B340" i="8"/>
  <c r="C340" i="8"/>
  <c r="D340" i="8"/>
  <c r="E340" i="8"/>
  <c r="F340" i="8"/>
  <c r="G340" i="8"/>
  <c r="H340" i="8"/>
  <c r="A341" i="8"/>
  <c r="B341" i="8"/>
  <c r="C341" i="8"/>
  <c r="D341" i="8"/>
  <c r="E341" i="8"/>
  <c r="F341" i="8"/>
  <c r="G341" i="8"/>
  <c r="H341" i="8"/>
  <c r="A342" i="8"/>
  <c r="B342" i="8"/>
  <c r="C342" i="8"/>
  <c r="D342" i="8"/>
  <c r="E342" i="8"/>
  <c r="F342" i="8"/>
  <c r="G342" i="8"/>
  <c r="H342" i="8"/>
  <c r="A343" i="8"/>
  <c r="B343" i="8"/>
  <c r="C343" i="8"/>
  <c r="D343" i="8"/>
  <c r="E343" i="8"/>
  <c r="F343" i="8"/>
  <c r="G343" i="8"/>
  <c r="H343" i="8"/>
  <c r="A344" i="8"/>
  <c r="B344" i="8"/>
  <c r="C344" i="8"/>
  <c r="D344" i="8"/>
  <c r="E344" i="8"/>
  <c r="F344" i="8"/>
  <c r="G344" i="8"/>
  <c r="H344" i="8"/>
  <c r="A345" i="8"/>
  <c r="B345" i="8"/>
  <c r="C345" i="8"/>
  <c r="D345" i="8"/>
  <c r="E345" i="8"/>
  <c r="F345" i="8"/>
  <c r="G345" i="8"/>
  <c r="H345" i="8"/>
  <c r="A346" i="8"/>
  <c r="B346" i="8"/>
  <c r="C346" i="8"/>
  <c r="D346" i="8"/>
  <c r="E346" i="8"/>
  <c r="F346" i="8"/>
  <c r="G346" i="8"/>
  <c r="H346" i="8"/>
  <c r="A347" i="8"/>
  <c r="B347" i="8"/>
  <c r="C347" i="8"/>
  <c r="D347" i="8"/>
  <c r="E347" i="8"/>
  <c r="F347" i="8"/>
  <c r="G347" i="8"/>
  <c r="H347" i="8"/>
  <c r="A348" i="8"/>
  <c r="B348" i="8"/>
  <c r="C348" i="8"/>
  <c r="D348" i="8"/>
  <c r="E348" i="8"/>
  <c r="F348" i="8"/>
  <c r="G348" i="8"/>
  <c r="H348" i="8"/>
  <c r="A349" i="8"/>
  <c r="B349" i="8"/>
  <c r="C349" i="8"/>
  <c r="D349" i="8"/>
  <c r="E349" i="8"/>
  <c r="F349" i="8"/>
  <c r="G349" i="8"/>
  <c r="H349" i="8"/>
  <c r="A350" i="8"/>
  <c r="B350" i="8"/>
  <c r="C350" i="8"/>
  <c r="D350" i="8"/>
  <c r="E350" i="8"/>
  <c r="F350" i="8"/>
  <c r="G350" i="8"/>
  <c r="H350" i="8"/>
  <c r="A351" i="8"/>
  <c r="B351" i="8"/>
  <c r="C351" i="8"/>
  <c r="D351" i="8"/>
  <c r="E351" i="8"/>
  <c r="F351" i="8"/>
  <c r="G351" i="8"/>
  <c r="H351" i="8"/>
  <c r="A352" i="8"/>
  <c r="B352" i="8"/>
  <c r="C352" i="8"/>
  <c r="D352" i="8"/>
  <c r="E352" i="8"/>
  <c r="F352" i="8"/>
  <c r="G352" i="8"/>
  <c r="H352" i="8"/>
  <c r="A353" i="8"/>
  <c r="B353" i="8"/>
  <c r="C353" i="8"/>
  <c r="D353" i="8"/>
  <c r="E353" i="8"/>
  <c r="F353" i="8"/>
  <c r="G353" i="8"/>
  <c r="H353" i="8"/>
  <c r="A354" i="8"/>
  <c r="B354" i="8"/>
  <c r="C354" i="8"/>
  <c r="D354" i="8"/>
  <c r="E354" i="8"/>
  <c r="F354" i="8"/>
  <c r="G354" i="8"/>
  <c r="H354" i="8"/>
  <c r="A355" i="8"/>
  <c r="B355" i="8"/>
  <c r="C355" i="8"/>
  <c r="D355" i="8"/>
  <c r="E355" i="8"/>
  <c r="F355" i="8"/>
  <c r="G355" i="8"/>
  <c r="H355" i="8"/>
  <c r="A356" i="8"/>
  <c r="B356" i="8"/>
  <c r="C356" i="8"/>
  <c r="D356" i="8"/>
  <c r="E356" i="8"/>
  <c r="F356" i="8"/>
  <c r="G356" i="8"/>
  <c r="H356" i="8"/>
  <c r="A357" i="8"/>
  <c r="B357" i="8"/>
  <c r="C357" i="8"/>
  <c r="D357" i="8"/>
  <c r="E357" i="8"/>
  <c r="F357" i="8"/>
  <c r="G357" i="8"/>
  <c r="H357" i="8"/>
  <c r="A358" i="8"/>
  <c r="B358" i="8"/>
  <c r="C358" i="8"/>
  <c r="D358" i="8"/>
  <c r="E358" i="8"/>
  <c r="F358" i="8"/>
  <c r="G358" i="8"/>
  <c r="H358" i="8"/>
  <c r="A359" i="8"/>
  <c r="B359" i="8"/>
  <c r="C359" i="8"/>
  <c r="D359" i="8"/>
  <c r="E359" i="8"/>
  <c r="F359" i="8"/>
  <c r="G359" i="8"/>
  <c r="H359" i="8"/>
  <c r="A360" i="8"/>
  <c r="B360" i="8"/>
  <c r="C360" i="8"/>
  <c r="D360" i="8"/>
  <c r="E360" i="8"/>
  <c r="F360" i="8"/>
  <c r="G360" i="8"/>
  <c r="H360" i="8"/>
  <c r="A361" i="8"/>
  <c r="B361" i="8"/>
  <c r="C361" i="8"/>
  <c r="D361" i="8"/>
  <c r="E361" i="8"/>
  <c r="F361" i="8"/>
  <c r="G361" i="8"/>
  <c r="H361" i="8"/>
  <c r="A362" i="8"/>
  <c r="B362" i="8"/>
  <c r="C362" i="8"/>
  <c r="D362" i="8"/>
  <c r="E362" i="8"/>
  <c r="F362" i="8"/>
  <c r="G362" i="8"/>
  <c r="H362" i="8"/>
  <c r="A363" i="8"/>
  <c r="B363" i="8"/>
  <c r="C363" i="8"/>
  <c r="D363" i="8"/>
  <c r="E363" i="8"/>
  <c r="F363" i="8"/>
  <c r="G363" i="8"/>
  <c r="H363" i="8"/>
  <c r="A364" i="8"/>
  <c r="B364" i="8"/>
  <c r="C364" i="8"/>
  <c r="D364" i="8"/>
  <c r="E364" i="8"/>
  <c r="F364" i="8"/>
  <c r="G364" i="8"/>
  <c r="H364" i="8"/>
  <c r="A365" i="8"/>
  <c r="B365" i="8"/>
  <c r="C365" i="8"/>
  <c r="D365" i="8"/>
  <c r="E365" i="8"/>
  <c r="F365" i="8"/>
  <c r="G365" i="8"/>
  <c r="H365" i="8"/>
  <c r="A366" i="8"/>
  <c r="B366" i="8"/>
  <c r="C366" i="8"/>
  <c r="D366" i="8"/>
  <c r="E366" i="8"/>
  <c r="F366" i="8"/>
  <c r="G366" i="8"/>
  <c r="H366" i="8"/>
  <c r="A367" i="8"/>
  <c r="B367" i="8"/>
  <c r="C367" i="8"/>
  <c r="D367" i="8"/>
  <c r="E367" i="8"/>
  <c r="F367" i="8"/>
  <c r="G367" i="8"/>
  <c r="H367" i="8"/>
  <c r="A368" i="8"/>
  <c r="B368" i="8"/>
  <c r="C368" i="8"/>
  <c r="D368" i="8"/>
  <c r="E368" i="8"/>
  <c r="F368" i="8"/>
  <c r="G368" i="8"/>
  <c r="H368" i="8"/>
  <c r="A369" i="8"/>
  <c r="B369" i="8"/>
  <c r="C369" i="8"/>
  <c r="D369" i="8"/>
  <c r="E369" i="8"/>
  <c r="F369" i="8"/>
  <c r="G369" i="8"/>
  <c r="H369" i="8"/>
  <c r="A370" i="8"/>
  <c r="B370" i="8"/>
  <c r="C370" i="8"/>
  <c r="D370" i="8"/>
  <c r="E370" i="8"/>
  <c r="F370" i="8"/>
  <c r="G370" i="8"/>
  <c r="H370" i="8"/>
  <c r="A371" i="8"/>
  <c r="B371" i="8"/>
  <c r="C371" i="8"/>
  <c r="D371" i="8"/>
  <c r="E371" i="8"/>
  <c r="F371" i="8"/>
  <c r="G371" i="8"/>
  <c r="H371" i="8"/>
  <c r="A372" i="8"/>
  <c r="B372" i="8"/>
  <c r="C372" i="8"/>
  <c r="D372" i="8"/>
  <c r="E372" i="8"/>
  <c r="F372" i="8"/>
  <c r="G372" i="8"/>
  <c r="H372" i="8"/>
  <c r="A373" i="8"/>
  <c r="B373" i="8"/>
  <c r="C373" i="8"/>
  <c r="D373" i="8"/>
  <c r="E373" i="8"/>
  <c r="F373" i="8"/>
  <c r="G373" i="8"/>
  <c r="H373" i="8"/>
  <c r="A374" i="8"/>
  <c r="B374" i="8"/>
  <c r="C374" i="8"/>
  <c r="D374" i="8"/>
  <c r="E374" i="8"/>
  <c r="F374" i="8"/>
  <c r="G374" i="8"/>
  <c r="H374" i="8"/>
  <c r="A375" i="8"/>
  <c r="B375" i="8"/>
  <c r="C375" i="8"/>
  <c r="D375" i="8"/>
  <c r="E375" i="8"/>
  <c r="F375" i="8"/>
  <c r="G375" i="8"/>
  <c r="H375" i="8"/>
  <c r="A376" i="8"/>
  <c r="B376" i="8"/>
  <c r="C376" i="8"/>
  <c r="D376" i="8"/>
  <c r="E376" i="8"/>
  <c r="F376" i="8"/>
  <c r="G376" i="8"/>
  <c r="H376" i="8"/>
  <c r="A377" i="8"/>
  <c r="B377" i="8"/>
  <c r="C377" i="8"/>
  <c r="D377" i="8"/>
  <c r="E377" i="8"/>
  <c r="F377" i="8"/>
  <c r="G377" i="8"/>
  <c r="H377" i="8"/>
  <c r="A378" i="8"/>
  <c r="B378" i="8"/>
  <c r="C378" i="8"/>
  <c r="D378" i="8"/>
  <c r="E378" i="8"/>
  <c r="F378" i="8"/>
  <c r="G378" i="8"/>
  <c r="H378" i="8"/>
  <c r="A379" i="8"/>
  <c r="B379" i="8"/>
  <c r="C379" i="8"/>
  <c r="D379" i="8"/>
  <c r="E379" i="8"/>
  <c r="F379" i="8"/>
  <c r="G379" i="8"/>
  <c r="H379" i="8"/>
  <c r="A380" i="8"/>
  <c r="B380" i="8"/>
  <c r="C380" i="8"/>
  <c r="D380" i="8"/>
  <c r="E380" i="8"/>
  <c r="F380" i="8"/>
  <c r="G380" i="8"/>
  <c r="H380" i="8"/>
  <c r="A381" i="8"/>
  <c r="B381" i="8"/>
  <c r="C381" i="8"/>
  <c r="D381" i="8"/>
  <c r="E381" i="8"/>
  <c r="F381" i="8"/>
  <c r="G381" i="8"/>
  <c r="H381" i="8"/>
  <c r="A382" i="8"/>
  <c r="B382" i="8"/>
  <c r="C382" i="8"/>
  <c r="D382" i="8"/>
  <c r="E382" i="8"/>
  <c r="F382" i="8"/>
  <c r="G382" i="8"/>
  <c r="H382" i="8"/>
  <c r="A383" i="8"/>
  <c r="B383" i="8"/>
  <c r="C383" i="8"/>
  <c r="D383" i="8"/>
  <c r="E383" i="8"/>
  <c r="F383" i="8"/>
  <c r="G383" i="8"/>
  <c r="H383" i="8"/>
  <c r="A384" i="8"/>
  <c r="B384" i="8"/>
  <c r="C384" i="8"/>
  <c r="D384" i="8"/>
  <c r="E384" i="8"/>
  <c r="F384" i="8"/>
  <c r="G384" i="8"/>
  <c r="H384" i="8"/>
  <c r="A385" i="8"/>
  <c r="B385" i="8"/>
  <c r="C385" i="8"/>
  <c r="D385" i="8"/>
  <c r="E385" i="8"/>
  <c r="F385" i="8"/>
  <c r="G385" i="8"/>
  <c r="H385" i="8"/>
  <c r="A386" i="8"/>
  <c r="B386" i="8"/>
  <c r="C386" i="8"/>
  <c r="D386" i="8"/>
  <c r="E386" i="8"/>
  <c r="F386" i="8"/>
  <c r="G386" i="8"/>
  <c r="H386" i="8"/>
  <c r="A387" i="8"/>
  <c r="B387" i="8"/>
  <c r="C387" i="8"/>
  <c r="D387" i="8"/>
  <c r="E387" i="8"/>
  <c r="F387" i="8"/>
  <c r="G387" i="8"/>
  <c r="H387" i="8"/>
  <c r="A388" i="8"/>
  <c r="B388" i="8"/>
  <c r="C388" i="8"/>
  <c r="D388" i="8"/>
  <c r="E388" i="8"/>
  <c r="F388" i="8"/>
  <c r="G388" i="8"/>
  <c r="H388" i="8"/>
  <c r="A389" i="8"/>
  <c r="B389" i="8"/>
  <c r="C389" i="8"/>
  <c r="D389" i="8"/>
  <c r="E389" i="8"/>
  <c r="F389" i="8"/>
  <c r="G389" i="8"/>
  <c r="H389" i="8"/>
  <c r="A390" i="8"/>
  <c r="B390" i="8"/>
  <c r="C390" i="8"/>
  <c r="D390" i="8"/>
  <c r="E390" i="8"/>
  <c r="F390" i="8"/>
  <c r="G390" i="8"/>
  <c r="H390" i="8"/>
  <c r="A391" i="8"/>
  <c r="B391" i="8"/>
  <c r="C391" i="8"/>
  <c r="D391" i="8"/>
  <c r="E391" i="8"/>
  <c r="F391" i="8"/>
  <c r="G391" i="8"/>
  <c r="H391" i="8"/>
  <c r="A392" i="8"/>
  <c r="B392" i="8"/>
  <c r="C392" i="8"/>
  <c r="D392" i="8"/>
  <c r="E392" i="8"/>
  <c r="F392" i="8"/>
  <c r="G392" i="8"/>
  <c r="H392" i="8"/>
  <c r="A393" i="8"/>
  <c r="B393" i="8"/>
  <c r="C393" i="8"/>
  <c r="D393" i="8"/>
  <c r="E393" i="8"/>
  <c r="F393" i="8"/>
  <c r="G393" i="8"/>
  <c r="H393" i="8"/>
  <c r="A394" i="8"/>
  <c r="B394" i="8"/>
  <c r="C394" i="8"/>
  <c r="D394" i="8"/>
  <c r="E394" i="8"/>
  <c r="F394" i="8"/>
  <c r="G394" i="8"/>
  <c r="H394" i="8"/>
  <c r="A395" i="8"/>
  <c r="B395" i="8"/>
  <c r="C395" i="8"/>
  <c r="D395" i="8"/>
  <c r="E395" i="8"/>
  <c r="F395" i="8"/>
  <c r="G395" i="8"/>
  <c r="H395" i="8"/>
  <c r="A396" i="8"/>
  <c r="B396" i="8"/>
  <c r="C396" i="8"/>
  <c r="D396" i="8"/>
  <c r="E396" i="8"/>
  <c r="F396" i="8"/>
  <c r="G396" i="8"/>
  <c r="H396" i="8"/>
  <c r="A397" i="8"/>
  <c r="B397" i="8"/>
  <c r="C397" i="8"/>
  <c r="D397" i="8"/>
  <c r="E397" i="8"/>
  <c r="F397" i="8"/>
  <c r="G397" i="8"/>
  <c r="H397" i="8"/>
  <c r="A398" i="8"/>
  <c r="B398" i="8"/>
  <c r="C398" i="8"/>
  <c r="D398" i="8"/>
  <c r="E398" i="8"/>
  <c r="F398" i="8"/>
  <c r="G398" i="8"/>
  <c r="H398" i="8"/>
  <c r="A399" i="8"/>
  <c r="B399" i="8"/>
  <c r="C399" i="8"/>
  <c r="D399" i="8"/>
  <c r="E399" i="8"/>
  <c r="F399" i="8"/>
  <c r="G399" i="8"/>
  <c r="H399" i="8"/>
  <c r="A400" i="8"/>
  <c r="B400" i="8"/>
  <c r="C400" i="8"/>
  <c r="D400" i="8"/>
  <c r="E400" i="8"/>
  <c r="F400" i="8"/>
  <c r="G400" i="8"/>
  <c r="H400" i="8"/>
  <c r="A401" i="8"/>
  <c r="B401" i="8"/>
  <c r="C401" i="8"/>
  <c r="D401" i="8"/>
  <c r="E401" i="8"/>
  <c r="F401" i="8"/>
  <c r="G401" i="8"/>
  <c r="H401" i="8"/>
  <c r="A402" i="8"/>
  <c r="B402" i="8"/>
  <c r="C402" i="8"/>
  <c r="D402" i="8"/>
  <c r="E402" i="8"/>
  <c r="F402" i="8"/>
  <c r="G402" i="8"/>
  <c r="H402" i="8"/>
  <c r="A403" i="8"/>
  <c r="B403" i="8"/>
  <c r="C403" i="8"/>
  <c r="D403" i="8"/>
  <c r="E403" i="8"/>
  <c r="F403" i="8"/>
  <c r="G403" i="8"/>
  <c r="H403" i="8"/>
  <c r="A404" i="8"/>
  <c r="B404" i="8"/>
  <c r="C404" i="8"/>
  <c r="D404" i="8"/>
  <c r="E404" i="8"/>
  <c r="F404" i="8"/>
  <c r="G404" i="8"/>
  <c r="H404" i="8"/>
  <c r="A405" i="8"/>
  <c r="B405" i="8"/>
  <c r="C405" i="8"/>
  <c r="D405" i="8"/>
  <c r="E405" i="8"/>
  <c r="F405" i="8"/>
  <c r="G405" i="8"/>
  <c r="H405" i="8"/>
  <c r="A406" i="8"/>
  <c r="B406" i="8"/>
  <c r="C406" i="8"/>
  <c r="D406" i="8"/>
  <c r="E406" i="8"/>
  <c r="F406" i="8"/>
  <c r="G406" i="8"/>
  <c r="H406" i="8"/>
  <c r="A407" i="8"/>
  <c r="B407" i="8"/>
  <c r="C407" i="8"/>
  <c r="D407" i="8"/>
  <c r="E407" i="8"/>
  <c r="F407" i="8"/>
  <c r="G407" i="8"/>
  <c r="H407" i="8"/>
  <c r="A408" i="8"/>
  <c r="B408" i="8"/>
  <c r="C408" i="8"/>
  <c r="D408" i="8"/>
  <c r="E408" i="8"/>
  <c r="F408" i="8"/>
  <c r="G408" i="8"/>
  <c r="H408" i="8"/>
  <c r="A409" i="8"/>
  <c r="B409" i="8"/>
  <c r="C409" i="8"/>
  <c r="D409" i="8"/>
  <c r="E409" i="8"/>
  <c r="F409" i="8"/>
  <c r="G409" i="8"/>
  <c r="H409" i="8"/>
  <c r="A410" i="8"/>
  <c r="B410" i="8"/>
  <c r="C410" i="8"/>
  <c r="D410" i="8"/>
  <c r="E410" i="8"/>
  <c r="F410" i="8"/>
  <c r="G410" i="8"/>
  <c r="H410" i="8"/>
  <c r="A411" i="8"/>
  <c r="B411" i="8"/>
  <c r="C411" i="8"/>
  <c r="D411" i="8"/>
  <c r="E411" i="8"/>
  <c r="F411" i="8"/>
  <c r="G411" i="8"/>
  <c r="H411" i="8"/>
  <c r="A412" i="8"/>
  <c r="B412" i="8"/>
  <c r="C412" i="8"/>
  <c r="D412" i="8"/>
  <c r="E412" i="8"/>
  <c r="F412" i="8"/>
  <c r="G412" i="8"/>
  <c r="H412" i="8"/>
  <c r="A413" i="8"/>
  <c r="B413" i="8"/>
  <c r="C413" i="8"/>
  <c r="D413" i="8"/>
  <c r="E413" i="8"/>
  <c r="F413" i="8"/>
  <c r="G413" i="8"/>
  <c r="H413" i="8"/>
  <c r="A414" i="8"/>
  <c r="B414" i="8"/>
  <c r="C414" i="8"/>
  <c r="D414" i="8"/>
  <c r="E414" i="8"/>
  <c r="F414" i="8"/>
  <c r="G414" i="8"/>
  <c r="H414" i="8"/>
  <c r="A415" i="8"/>
  <c r="B415" i="8"/>
  <c r="C415" i="8"/>
  <c r="D415" i="8"/>
  <c r="E415" i="8"/>
  <c r="F415" i="8"/>
  <c r="G415" i="8"/>
  <c r="H415" i="8"/>
  <c r="A416" i="8"/>
  <c r="B416" i="8"/>
  <c r="C416" i="8"/>
  <c r="D416" i="8"/>
  <c r="E416" i="8"/>
  <c r="F416" i="8"/>
  <c r="G416" i="8"/>
  <c r="H416" i="8"/>
  <c r="A417" i="8"/>
  <c r="B417" i="8"/>
  <c r="C417" i="8"/>
  <c r="D417" i="8"/>
  <c r="E417" i="8"/>
  <c r="F417" i="8"/>
  <c r="G417" i="8"/>
  <c r="H417" i="8"/>
  <c r="A418" i="8"/>
  <c r="B418" i="8"/>
  <c r="C418" i="8"/>
  <c r="D418" i="8"/>
  <c r="E418" i="8"/>
  <c r="F418" i="8"/>
  <c r="G418" i="8"/>
  <c r="H418" i="8"/>
  <c r="A419" i="8"/>
  <c r="B419" i="8"/>
  <c r="C419" i="8"/>
  <c r="D419" i="8"/>
  <c r="E419" i="8"/>
  <c r="F419" i="8"/>
  <c r="G419" i="8"/>
  <c r="H419" i="8"/>
  <c r="A420" i="8"/>
  <c r="B420" i="8"/>
  <c r="C420" i="8"/>
  <c r="D420" i="8"/>
  <c r="E420" i="8"/>
  <c r="F420" i="8"/>
  <c r="G420" i="8"/>
  <c r="H420" i="8"/>
  <c r="A421" i="8"/>
  <c r="B421" i="8"/>
  <c r="C421" i="8"/>
  <c r="D421" i="8"/>
  <c r="E421" i="8"/>
  <c r="F421" i="8"/>
  <c r="G421" i="8"/>
  <c r="H421" i="8"/>
  <c r="A422" i="8"/>
  <c r="B422" i="8"/>
  <c r="C422" i="8"/>
  <c r="D422" i="8"/>
  <c r="E422" i="8"/>
  <c r="F422" i="8"/>
  <c r="G422" i="8"/>
  <c r="H422" i="8"/>
  <c r="A423" i="8"/>
  <c r="B423" i="8"/>
  <c r="C423" i="8"/>
  <c r="D423" i="8"/>
  <c r="E423" i="8"/>
  <c r="F423" i="8"/>
  <c r="G423" i="8"/>
  <c r="H423" i="8"/>
  <c r="A424" i="8"/>
  <c r="B424" i="8"/>
  <c r="C424" i="8"/>
  <c r="D424" i="8"/>
  <c r="E424" i="8"/>
  <c r="F424" i="8"/>
  <c r="G424" i="8"/>
  <c r="H424" i="8"/>
  <c r="A425" i="8"/>
  <c r="B425" i="8"/>
  <c r="C425" i="8"/>
  <c r="D425" i="8"/>
  <c r="E425" i="8"/>
  <c r="F425" i="8"/>
  <c r="G425" i="8"/>
  <c r="H425" i="8"/>
  <c r="A426" i="8"/>
  <c r="B426" i="8"/>
  <c r="C426" i="8"/>
  <c r="D426" i="8"/>
  <c r="E426" i="8"/>
  <c r="F426" i="8"/>
  <c r="G426" i="8"/>
  <c r="H426" i="8"/>
  <c r="A427" i="8"/>
  <c r="B427" i="8"/>
  <c r="C427" i="8"/>
  <c r="D427" i="8"/>
  <c r="E427" i="8"/>
  <c r="F427" i="8"/>
  <c r="G427" i="8"/>
  <c r="H427" i="8"/>
  <c r="A428" i="8"/>
  <c r="B428" i="8"/>
  <c r="C428" i="8"/>
  <c r="D428" i="8"/>
  <c r="E428" i="8"/>
  <c r="F428" i="8"/>
  <c r="G428" i="8"/>
  <c r="H428" i="8"/>
  <c r="A429" i="8"/>
  <c r="B429" i="8"/>
  <c r="C429" i="8"/>
  <c r="D429" i="8"/>
  <c r="E429" i="8"/>
  <c r="F429" i="8"/>
  <c r="G429" i="8"/>
  <c r="H429" i="8"/>
  <c r="A430" i="8"/>
  <c r="B430" i="8"/>
  <c r="C430" i="8"/>
  <c r="D430" i="8"/>
  <c r="E430" i="8"/>
  <c r="F430" i="8"/>
  <c r="G430" i="8"/>
  <c r="H430" i="8"/>
  <c r="A431" i="8"/>
  <c r="B431" i="8"/>
  <c r="C431" i="8"/>
  <c r="D431" i="8"/>
  <c r="E431" i="8"/>
  <c r="F431" i="8"/>
  <c r="G431" i="8"/>
  <c r="H431" i="8"/>
  <c r="A432" i="8"/>
  <c r="B432" i="8"/>
  <c r="C432" i="8"/>
  <c r="D432" i="8"/>
  <c r="E432" i="8"/>
  <c r="F432" i="8"/>
  <c r="G432" i="8"/>
  <c r="H432" i="8"/>
  <c r="A433" i="8"/>
  <c r="B433" i="8"/>
  <c r="C433" i="8"/>
  <c r="D433" i="8"/>
  <c r="E433" i="8"/>
  <c r="F433" i="8"/>
  <c r="G433" i="8"/>
  <c r="H433" i="8"/>
  <c r="A434" i="8"/>
  <c r="B434" i="8"/>
  <c r="C434" i="8"/>
  <c r="D434" i="8"/>
  <c r="E434" i="8"/>
  <c r="F434" i="8"/>
  <c r="G434" i="8"/>
  <c r="H434" i="8"/>
  <c r="A435" i="8"/>
  <c r="B435" i="8"/>
  <c r="C435" i="8"/>
  <c r="D435" i="8"/>
  <c r="E435" i="8"/>
  <c r="F435" i="8"/>
  <c r="G435" i="8"/>
  <c r="H435" i="8"/>
  <c r="A436" i="8"/>
  <c r="B436" i="8"/>
  <c r="C436" i="8"/>
  <c r="D436" i="8"/>
  <c r="E436" i="8"/>
  <c r="F436" i="8"/>
  <c r="G436" i="8"/>
  <c r="H436" i="8"/>
  <c r="A437" i="8"/>
  <c r="B437" i="8"/>
  <c r="C437" i="8"/>
  <c r="D437" i="8"/>
  <c r="E437" i="8"/>
  <c r="F437" i="8"/>
  <c r="G437" i="8"/>
  <c r="H437" i="8"/>
  <c r="A438" i="8"/>
  <c r="B438" i="8"/>
  <c r="C438" i="8"/>
  <c r="D438" i="8"/>
  <c r="E438" i="8"/>
  <c r="F438" i="8"/>
  <c r="G438" i="8"/>
  <c r="H438" i="8"/>
  <c r="A439" i="8"/>
  <c r="B439" i="8"/>
  <c r="C439" i="8"/>
  <c r="D439" i="8"/>
  <c r="E439" i="8"/>
  <c r="F439" i="8"/>
  <c r="G439" i="8"/>
  <c r="H439" i="8"/>
  <c r="A440" i="8"/>
  <c r="B440" i="8"/>
  <c r="C440" i="8"/>
  <c r="D440" i="8"/>
  <c r="E440" i="8"/>
  <c r="F440" i="8"/>
  <c r="G440" i="8"/>
  <c r="H440" i="8"/>
  <c r="A441" i="8"/>
  <c r="B441" i="8"/>
  <c r="C441" i="8"/>
  <c r="D441" i="8"/>
  <c r="E441" i="8"/>
  <c r="F441" i="8"/>
  <c r="G441" i="8"/>
  <c r="H441" i="8"/>
  <c r="A442" i="8"/>
  <c r="B442" i="8"/>
  <c r="C442" i="8"/>
  <c r="D442" i="8"/>
  <c r="E442" i="8"/>
  <c r="F442" i="8"/>
  <c r="G442" i="8"/>
  <c r="H442" i="8"/>
  <c r="A443" i="8"/>
  <c r="B443" i="8"/>
  <c r="C443" i="8"/>
  <c r="D443" i="8"/>
  <c r="E443" i="8"/>
  <c r="F443" i="8"/>
  <c r="G443" i="8"/>
  <c r="H443" i="8"/>
  <c r="A444" i="8"/>
  <c r="B444" i="8"/>
  <c r="C444" i="8"/>
  <c r="D444" i="8"/>
  <c r="E444" i="8"/>
  <c r="F444" i="8"/>
  <c r="G444" i="8"/>
  <c r="H444" i="8"/>
  <c r="A445" i="8"/>
  <c r="B445" i="8"/>
  <c r="C445" i="8"/>
  <c r="D445" i="8"/>
  <c r="E445" i="8"/>
  <c r="F445" i="8"/>
  <c r="G445" i="8"/>
  <c r="H445" i="8"/>
  <c r="A446" i="8"/>
  <c r="B446" i="8"/>
  <c r="C446" i="8"/>
  <c r="D446" i="8"/>
  <c r="E446" i="8"/>
  <c r="F446" i="8"/>
  <c r="G446" i="8"/>
  <c r="H446" i="8"/>
  <c r="A447" i="8"/>
  <c r="B447" i="8"/>
  <c r="C447" i="8"/>
  <c r="D447" i="8"/>
  <c r="E447" i="8"/>
  <c r="F447" i="8"/>
  <c r="G447" i="8"/>
  <c r="H447" i="8"/>
  <c r="A448" i="8"/>
  <c r="B448" i="8"/>
  <c r="C448" i="8"/>
  <c r="D448" i="8"/>
  <c r="E448" i="8"/>
  <c r="F448" i="8"/>
  <c r="G448" i="8"/>
  <c r="H448" i="8"/>
  <c r="A449" i="8"/>
  <c r="B449" i="8"/>
  <c r="C449" i="8"/>
  <c r="D449" i="8"/>
  <c r="E449" i="8"/>
  <c r="F449" i="8"/>
  <c r="G449" i="8"/>
  <c r="H449" i="8"/>
  <c r="A450" i="8"/>
  <c r="B450" i="8"/>
  <c r="C450" i="8"/>
  <c r="D450" i="8"/>
  <c r="E450" i="8"/>
  <c r="F450" i="8"/>
  <c r="G450" i="8"/>
  <c r="H450" i="8"/>
  <c r="A451" i="8"/>
  <c r="B451" i="8"/>
  <c r="C451" i="8"/>
  <c r="D451" i="8"/>
  <c r="E451" i="8"/>
  <c r="F451" i="8"/>
  <c r="G451" i="8"/>
  <c r="H451" i="8"/>
  <c r="A452" i="8"/>
  <c r="B452" i="8"/>
  <c r="C452" i="8"/>
  <c r="D452" i="8"/>
  <c r="E452" i="8"/>
  <c r="F452" i="8"/>
  <c r="G452" i="8"/>
  <c r="H452" i="8"/>
  <c r="A453" i="8"/>
  <c r="B453" i="8"/>
  <c r="C453" i="8"/>
  <c r="D453" i="8"/>
  <c r="E453" i="8"/>
  <c r="F453" i="8"/>
  <c r="G453" i="8"/>
  <c r="H453" i="8"/>
  <c r="A454" i="8"/>
  <c r="B454" i="8"/>
  <c r="C454" i="8"/>
  <c r="D454" i="8"/>
  <c r="E454" i="8"/>
  <c r="F454" i="8"/>
  <c r="G454" i="8"/>
  <c r="H454" i="8"/>
  <c r="A455" i="8"/>
  <c r="B455" i="8"/>
  <c r="C455" i="8"/>
  <c r="D455" i="8"/>
  <c r="E455" i="8"/>
  <c r="F455" i="8"/>
  <c r="G455" i="8"/>
  <c r="H455" i="8"/>
  <c r="A456" i="8"/>
  <c r="B456" i="8"/>
  <c r="C456" i="8"/>
  <c r="D456" i="8"/>
  <c r="E456" i="8"/>
  <c r="F456" i="8"/>
  <c r="G456" i="8"/>
  <c r="H456" i="8"/>
  <c r="A457" i="8"/>
  <c r="B457" i="8"/>
  <c r="C457" i="8"/>
  <c r="D457" i="8"/>
  <c r="E457" i="8"/>
  <c r="F457" i="8"/>
  <c r="G457" i="8"/>
  <c r="H457" i="8"/>
  <c r="A458" i="8"/>
  <c r="B458" i="8"/>
  <c r="C458" i="8"/>
  <c r="D458" i="8"/>
  <c r="E458" i="8"/>
  <c r="F458" i="8"/>
  <c r="G458" i="8"/>
  <c r="H458" i="8"/>
  <c r="A459" i="8"/>
  <c r="B459" i="8"/>
  <c r="C459" i="8"/>
  <c r="D459" i="8"/>
  <c r="E459" i="8"/>
  <c r="F459" i="8"/>
  <c r="G459" i="8"/>
  <c r="H459" i="8"/>
  <c r="A460" i="8"/>
  <c r="B460" i="8"/>
  <c r="C460" i="8"/>
  <c r="D460" i="8"/>
  <c r="E460" i="8"/>
  <c r="F460" i="8"/>
  <c r="G460" i="8"/>
  <c r="H460" i="8"/>
  <c r="A461" i="8"/>
  <c r="B461" i="8"/>
  <c r="C461" i="8"/>
  <c r="D461" i="8"/>
  <c r="E461" i="8"/>
  <c r="F461" i="8"/>
  <c r="G461" i="8"/>
  <c r="H461" i="8"/>
  <c r="A462" i="8"/>
  <c r="B462" i="8"/>
  <c r="C462" i="8"/>
  <c r="D462" i="8"/>
  <c r="E462" i="8"/>
  <c r="F462" i="8"/>
  <c r="G462" i="8"/>
  <c r="H462" i="8"/>
  <c r="A463" i="8"/>
  <c r="B463" i="8"/>
  <c r="C463" i="8"/>
  <c r="D463" i="8"/>
  <c r="E463" i="8"/>
  <c r="F463" i="8"/>
  <c r="G463" i="8"/>
  <c r="H463" i="8"/>
  <c r="A464" i="8"/>
  <c r="B464" i="8"/>
  <c r="C464" i="8"/>
  <c r="D464" i="8"/>
  <c r="E464" i="8"/>
  <c r="F464" i="8"/>
  <c r="G464" i="8"/>
  <c r="H464" i="8"/>
  <c r="A465" i="8"/>
  <c r="B465" i="8"/>
  <c r="C465" i="8"/>
  <c r="D465" i="8"/>
  <c r="E465" i="8"/>
  <c r="F465" i="8"/>
  <c r="G465" i="8"/>
  <c r="H465" i="8"/>
  <c r="A466" i="8"/>
  <c r="B466" i="8"/>
  <c r="C466" i="8"/>
  <c r="D466" i="8"/>
  <c r="E466" i="8"/>
  <c r="F466" i="8"/>
  <c r="G466" i="8"/>
  <c r="H466" i="8"/>
  <c r="A467" i="8"/>
  <c r="B467" i="8"/>
  <c r="C467" i="8"/>
  <c r="D467" i="8"/>
  <c r="E467" i="8"/>
  <c r="F467" i="8"/>
  <c r="G467" i="8"/>
  <c r="H467" i="8"/>
  <c r="A468" i="8"/>
  <c r="B468" i="8"/>
  <c r="C468" i="8"/>
  <c r="D468" i="8"/>
  <c r="E468" i="8"/>
  <c r="F468" i="8"/>
  <c r="G468" i="8"/>
  <c r="H468" i="8"/>
  <c r="A469" i="8"/>
  <c r="B469" i="8"/>
  <c r="C469" i="8"/>
  <c r="D469" i="8"/>
  <c r="E469" i="8"/>
  <c r="F469" i="8"/>
  <c r="G469" i="8"/>
  <c r="H469" i="8"/>
  <c r="A470" i="8"/>
  <c r="B470" i="8"/>
  <c r="C470" i="8"/>
  <c r="D470" i="8"/>
  <c r="E470" i="8"/>
  <c r="F470" i="8"/>
  <c r="G470" i="8"/>
  <c r="H470" i="8"/>
  <c r="A471" i="8"/>
  <c r="B471" i="8"/>
  <c r="C471" i="8"/>
  <c r="D471" i="8"/>
  <c r="E471" i="8"/>
  <c r="F471" i="8"/>
  <c r="G471" i="8"/>
  <c r="H471" i="8"/>
  <c r="A472" i="8"/>
  <c r="B472" i="8"/>
  <c r="C472" i="8"/>
  <c r="D472" i="8"/>
  <c r="E472" i="8"/>
  <c r="F472" i="8"/>
  <c r="G472" i="8"/>
  <c r="H472" i="8"/>
  <c r="A473" i="8"/>
  <c r="B473" i="8"/>
  <c r="C473" i="8"/>
  <c r="D473" i="8"/>
  <c r="E473" i="8"/>
  <c r="F473" i="8"/>
  <c r="G473" i="8"/>
  <c r="H473" i="8"/>
  <c r="A474" i="8"/>
  <c r="B474" i="8"/>
  <c r="C474" i="8"/>
  <c r="D474" i="8"/>
  <c r="E474" i="8"/>
  <c r="F474" i="8"/>
  <c r="G474" i="8"/>
  <c r="H474" i="8"/>
  <c r="A475" i="8"/>
  <c r="B475" i="8"/>
  <c r="C475" i="8"/>
  <c r="D475" i="8"/>
  <c r="E475" i="8"/>
  <c r="F475" i="8"/>
  <c r="G475" i="8"/>
  <c r="H475" i="8"/>
  <c r="A476" i="8"/>
  <c r="B476" i="8"/>
  <c r="C476" i="8"/>
  <c r="D476" i="8"/>
  <c r="E476" i="8"/>
  <c r="F476" i="8"/>
  <c r="G476" i="8"/>
  <c r="H476" i="8"/>
  <c r="A477" i="8"/>
  <c r="B477" i="8"/>
  <c r="C477" i="8"/>
  <c r="D477" i="8"/>
  <c r="E477" i="8"/>
  <c r="F477" i="8"/>
  <c r="G477" i="8"/>
  <c r="H477" i="8"/>
  <c r="A478" i="8"/>
  <c r="B478" i="8"/>
  <c r="C478" i="8"/>
  <c r="D478" i="8"/>
  <c r="E478" i="8"/>
  <c r="F478" i="8"/>
  <c r="G478" i="8"/>
  <c r="H478" i="8"/>
  <c r="A479" i="8"/>
  <c r="B479" i="8"/>
  <c r="C479" i="8"/>
  <c r="D479" i="8"/>
  <c r="E479" i="8"/>
  <c r="F479" i="8"/>
  <c r="G479" i="8"/>
  <c r="H479" i="8"/>
  <c r="A480" i="8"/>
  <c r="B480" i="8"/>
  <c r="C480" i="8"/>
  <c r="D480" i="8"/>
  <c r="E480" i="8"/>
  <c r="F480" i="8"/>
  <c r="G480" i="8"/>
  <c r="H480" i="8"/>
  <c r="A481" i="8"/>
  <c r="B481" i="8"/>
  <c r="C481" i="8"/>
  <c r="D481" i="8"/>
  <c r="E481" i="8"/>
  <c r="F481" i="8"/>
  <c r="G481" i="8"/>
  <c r="H481" i="8"/>
  <c r="A482" i="8"/>
  <c r="B482" i="8"/>
  <c r="C482" i="8"/>
  <c r="D482" i="8"/>
  <c r="E482" i="8"/>
  <c r="F482" i="8"/>
  <c r="G482" i="8"/>
  <c r="H482" i="8"/>
  <c r="A483" i="8"/>
  <c r="B483" i="8"/>
  <c r="C483" i="8"/>
  <c r="D483" i="8"/>
  <c r="E483" i="8"/>
  <c r="F483" i="8"/>
  <c r="G483" i="8"/>
  <c r="H483" i="8"/>
  <c r="A484" i="8"/>
  <c r="B484" i="8"/>
  <c r="C484" i="8"/>
  <c r="D484" i="8"/>
  <c r="E484" i="8"/>
  <c r="F484" i="8"/>
  <c r="G484" i="8"/>
  <c r="H484" i="8"/>
  <c r="A485" i="8"/>
  <c r="B485" i="8"/>
  <c r="C485" i="8"/>
  <c r="D485" i="8"/>
  <c r="E485" i="8"/>
  <c r="F485" i="8"/>
  <c r="G485" i="8"/>
  <c r="H485" i="8"/>
  <c r="A486" i="8"/>
  <c r="B486" i="8"/>
  <c r="C486" i="8"/>
  <c r="D486" i="8"/>
  <c r="E486" i="8"/>
  <c r="F486" i="8"/>
  <c r="G486" i="8"/>
  <c r="H486" i="8"/>
  <c r="A487" i="8"/>
  <c r="B487" i="8"/>
  <c r="C487" i="8"/>
  <c r="D487" i="8"/>
  <c r="E487" i="8"/>
  <c r="F487" i="8"/>
  <c r="G487" i="8"/>
  <c r="H487" i="8"/>
  <c r="A488" i="8"/>
  <c r="B488" i="8"/>
  <c r="C488" i="8"/>
  <c r="D488" i="8"/>
  <c r="E488" i="8"/>
  <c r="F488" i="8"/>
  <c r="G488" i="8"/>
  <c r="H488" i="8"/>
  <c r="A489" i="8"/>
  <c r="B489" i="8"/>
  <c r="C489" i="8"/>
  <c r="D489" i="8"/>
  <c r="E489" i="8"/>
  <c r="F489" i="8"/>
  <c r="G489" i="8"/>
  <c r="H489" i="8"/>
  <c r="A490" i="8"/>
  <c r="B490" i="8"/>
  <c r="C490" i="8"/>
  <c r="D490" i="8"/>
  <c r="E490" i="8"/>
  <c r="F490" i="8"/>
  <c r="G490" i="8"/>
  <c r="H490" i="8"/>
  <c r="A491" i="8"/>
  <c r="B491" i="8"/>
  <c r="C491" i="8"/>
  <c r="D491" i="8"/>
  <c r="E491" i="8"/>
  <c r="F491" i="8"/>
  <c r="G491" i="8"/>
  <c r="H491" i="8"/>
  <c r="A492" i="8"/>
  <c r="B492" i="8"/>
  <c r="C492" i="8"/>
  <c r="D492" i="8"/>
  <c r="E492" i="8"/>
  <c r="F492" i="8"/>
  <c r="G492" i="8"/>
  <c r="H492" i="8"/>
  <c r="A493" i="8"/>
  <c r="B493" i="8"/>
  <c r="C493" i="8"/>
  <c r="D493" i="8"/>
  <c r="E493" i="8"/>
  <c r="F493" i="8"/>
  <c r="G493" i="8"/>
  <c r="H493" i="8"/>
  <c r="A494" i="8"/>
  <c r="B494" i="8"/>
  <c r="C494" i="8"/>
  <c r="D494" i="8"/>
  <c r="E494" i="8"/>
  <c r="F494" i="8"/>
  <c r="G494" i="8"/>
  <c r="H494" i="8"/>
  <c r="A495" i="8"/>
  <c r="B495" i="8"/>
  <c r="C495" i="8"/>
  <c r="D495" i="8"/>
  <c r="E495" i="8"/>
  <c r="F495" i="8"/>
  <c r="G495" i="8"/>
  <c r="H495" i="8"/>
  <c r="A496" i="8"/>
  <c r="B496" i="8"/>
  <c r="C496" i="8"/>
  <c r="D496" i="8"/>
  <c r="E496" i="8"/>
  <c r="F496" i="8"/>
  <c r="G496" i="8"/>
  <c r="H496" i="8"/>
  <c r="A497" i="8"/>
  <c r="B497" i="8"/>
  <c r="C497" i="8"/>
  <c r="D497" i="8"/>
  <c r="E497" i="8"/>
  <c r="F497" i="8"/>
  <c r="G497" i="8"/>
  <c r="H497" i="8"/>
  <c r="A498" i="8"/>
  <c r="B498" i="8"/>
  <c r="C498" i="8"/>
  <c r="D498" i="8"/>
  <c r="E498" i="8"/>
  <c r="F498" i="8"/>
  <c r="G498" i="8"/>
  <c r="H498" i="8"/>
  <c r="A499" i="8"/>
  <c r="B499" i="8"/>
  <c r="C499" i="8"/>
  <c r="D499" i="8"/>
  <c r="E499" i="8"/>
  <c r="F499" i="8"/>
  <c r="G499" i="8"/>
  <c r="H499" i="8"/>
  <c r="A500" i="8"/>
  <c r="B500" i="8"/>
  <c r="C500" i="8"/>
  <c r="D500" i="8"/>
  <c r="E500" i="8"/>
  <c r="F500" i="8"/>
  <c r="G500" i="8"/>
  <c r="H500" i="8"/>
  <c r="A501" i="8"/>
  <c r="B501" i="8"/>
  <c r="C501" i="8"/>
  <c r="D501" i="8"/>
  <c r="E501" i="8"/>
  <c r="F501" i="8"/>
  <c r="G501" i="8"/>
  <c r="H501" i="8"/>
  <c r="A502" i="8"/>
  <c r="B502" i="8"/>
  <c r="C502" i="8"/>
  <c r="D502" i="8"/>
  <c r="E502" i="8"/>
  <c r="F502" i="8"/>
  <c r="G502" i="8"/>
  <c r="H502" i="8"/>
  <c r="A503" i="8"/>
  <c r="B503" i="8"/>
  <c r="C503" i="8"/>
  <c r="D503" i="8"/>
  <c r="E503" i="8"/>
  <c r="F503" i="8"/>
  <c r="G503" i="8"/>
  <c r="H503" i="8"/>
  <c r="A504" i="8"/>
  <c r="B504" i="8"/>
  <c r="C504" i="8"/>
  <c r="D504" i="8"/>
  <c r="E504" i="8"/>
  <c r="F504" i="8"/>
  <c r="G504" i="8"/>
  <c r="H504" i="8"/>
  <c r="A505" i="8"/>
  <c r="B505" i="8"/>
  <c r="C505" i="8"/>
  <c r="D505" i="8"/>
  <c r="E505" i="8"/>
  <c r="F505" i="8"/>
  <c r="G505" i="8"/>
  <c r="H505" i="8"/>
  <c r="A506" i="8"/>
  <c r="B506" i="8"/>
  <c r="C506" i="8"/>
  <c r="D506" i="8"/>
  <c r="E506" i="8"/>
  <c r="F506" i="8"/>
  <c r="G506" i="8"/>
  <c r="H506" i="8"/>
  <c r="A507" i="8"/>
  <c r="B507" i="8"/>
  <c r="C507" i="8"/>
  <c r="D507" i="8"/>
  <c r="E507" i="8"/>
  <c r="F507" i="8"/>
  <c r="G507" i="8"/>
  <c r="H507" i="8"/>
  <c r="A508" i="8"/>
  <c r="B508" i="8"/>
  <c r="C508" i="8"/>
  <c r="D508" i="8"/>
  <c r="E508" i="8"/>
  <c r="F508" i="8"/>
  <c r="G508" i="8"/>
  <c r="H508" i="8"/>
  <c r="A509" i="8"/>
  <c r="B509" i="8"/>
  <c r="C509" i="8"/>
  <c r="D509" i="8"/>
  <c r="E509" i="8"/>
  <c r="F509" i="8"/>
  <c r="G509" i="8"/>
  <c r="H509" i="8"/>
  <c r="A510" i="8"/>
  <c r="B510" i="8"/>
  <c r="C510" i="8"/>
  <c r="D510" i="8"/>
  <c r="E510" i="8"/>
  <c r="F510" i="8"/>
  <c r="G510" i="8"/>
  <c r="H510" i="8"/>
  <c r="A511" i="8"/>
  <c r="B511" i="8"/>
  <c r="C511" i="8"/>
  <c r="D511" i="8"/>
  <c r="E511" i="8"/>
  <c r="F511" i="8"/>
  <c r="G511" i="8"/>
  <c r="H511" i="8"/>
  <c r="A512" i="8"/>
  <c r="B512" i="8"/>
  <c r="C512" i="8"/>
  <c r="D512" i="8"/>
  <c r="E512" i="8"/>
  <c r="F512" i="8"/>
  <c r="G512" i="8"/>
  <c r="H512" i="8"/>
  <c r="A513" i="8"/>
  <c r="B513" i="8"/>
  <c r="C513" i="8"/>
  <c r="D513" i="8"/>
  <c r="E513" i="8"/>
  <c r="F513" i="8"/>
  <c r="G513" i="8"/>
  <c r="H513" i="8"/>
  <c r="A514" i="8"/>
  <c r="B514" i="8"/>
  <c r="C514" i="8"/>
  <c r="D514" i="8"/>
  <c r="E514" i="8"/>
  <c r="F514" i="8"/>
  <c r="G514" i="8"/>
  <c r="H514" i="8"/>
  <c r="A515" i="8"/>
  <c r="B515" i="8"/>
  <c r="C515" i="8"/>
  <c r="D515" i="8"/>
  <c r="E515" i="8"/>
  <c r="F515" i="8"/>
  <c r="G515" i="8"/>
  <c r="H515" i="8"/>
  <c r="A516" i="8"/>
  <c r="B516" i="8"/>
  <c r="C516" i="8"/>
  <c r="D516" i="8"/>
  <c r="E516" i="8"/>
  <c r="F516" i="8"/>
  <c r="G516" i="8"/>
  <c r="H516" i="8"/>
  <c r="A517" i="8"/>
  <c r="B517" i="8"/>
  <c r="C517" i="8"/>
  <c r="D517" i="8"/>
  <c r="E517" i="8"/>
  <c r="F517" i="8"/>
  <c r="G517" i="8"/>
  <c r="H517" i="8"/>
  <c r="A518" i="8"/>
  <c r="B518" i="8"/>
  <c r="C518" i="8"/>
  <c r="D518" i="8"/>
  <c r="E518" i="8"/>
  <c r="F518" i="8"/>
  <c r="G518" i="8"/>
  <c r="H518" i="8"/>
  <c r="A519" i="8"/>
  <c r="B519" i="8"/>
  <c r="C519" i="8"/>
  <c r="D519" i="8"/>
  <c r="E519" i="8"/>
  <c r="F519" i="8"/>
  <c r="G519" i="8"/>
  <c r="H519" i="8"/>
  <c r="A520" i="8"/>
  <c r="B520" i="8"/>
  <c r="C520" i="8"/>
  <c r="D520" i="8"/>
  <c r="E520" i="8"/>
  <c r="F520" i="8"/>
  <c r="G520" i="8"/>
  <c r="H520" i="8"/>
  <c r="A521" i="8"/>
  <c r="B521" i="8"/>
  <c r="C521" i="8"/>
  <c r="D521" i="8"/>
  <c r="E521" i="8"/>
  <c r="F521" i="8"/>
  <c r="G521" i="8"/>
  <c r="H521" i="8"/>
  <c r="A522" i="8"/>
  <c r="B522" i="8"/>
  <c r="C522" i="8"/>
  <c r="D522" i="8"/>
  <c r="E522" i="8"/>
  <c r="F522" i="8"/>
  <c r="G522" i="8"/>
  <c r="H522" i="8"/>
  <c r="A523" i="8"/>
  <c r="B523" i="8"/>
  <c r="C523" i="8"/>
  <c r="D523" i="8"/>
  <c r="E523" i="8"/>
  <c r="F523" i="8"/>
  <c r="G523" i="8"/>
  <c r="H523" i="8"/>
  <c r="A524" i="8"/>
  <c r="B524" i="8"/>
  <c r="C524" i="8"/>
  <c r="D524" i="8"/>
  <c r="E524" i="8"/>
  <c r="F524" i="8"/>
  <c r="G524" i="8"/>
  <c r="H524" i="8"/>
  <c r="A525" i="8"/>
  <c r="B525" i="8"/>
  <c r="C525" i="8"/>
  <c r="D525" i="8"/>
  <c r="E525" i="8"/>
  <c r="F525" i="8"/>
  <c r="G525" i="8"/>
  <c r="H525" i="8"/>
  <c r="A526" i="8"/>
  <c r="B526" i="8"/>
  <c r="C526" i="8"/>
  <c r="D526" i="8"/>
  <c r="E526" i="8"/>
  <c r="F526" i="8"/>
  <c r="G526" i="8"/>
  <c r="H526" i="8"/>
  <c r="A527" i="8"/>
  <c r="B527" i="8"/>
  <c r="C527" i="8"/>
  <c r="D527" i="8"/>
  <c r="E527" i="8"/>
  <c r="F527" i="8"/>
  <c r="G527" i="8"/>
  <c r="H527" i="8"/>
  <c r="A528" i="8"/>
  <c r="B528" i="8"/>
  <c r="C528" i="8"/>
  <c r="D528" i="8"/>
  <c r="E528" i="8"/>
  <c r="F528" i="8"/>
  <c r="G528" i="8"/>
  <c r="H528" i="8"/>
  <c r="A529" i="8"/>
  <c r="B529" i="8"/>
  <c r="C529" i="8"/>
  <c r="D529" i="8"/>
  <c r="E529" i="8"/>
  <c r="F529" i="8"/>
  <c r="G529" i="8"/>
  <c r="H529" i="8"/>
  <c r="A530" i="8"/>
  <c r="B530" i="8"/>
  <c r="C530" i="8"/>
  <c r="D530" i="8"/>
  <c r="E530" i="8"/>
  <c r="F530" i="8"/>
  <c r="G530" i="8"/>
  <c r="H530" i="8"/>
  <c r="A531" i="8"/>
  <c r="B531" i="8"/>
  <c r="C531" i="8"/>
  <c r="D531" i="8"/>
  <c r="E531" i="8"/>
  <c r="F531" i="8"/>
  <c r="G531" i="8"/>
  <c r="H531" i="8"/>
  <c r="A532" i="8"/>
  <c r="B532" i="8"/>
  <c r="C532" i="8"/>
  <c r="D532" i="8"/>
  <c r="E532" i="8"/>
  <c r="F532" i="8"/>
  <c r="G532" i="8"/>
  <c r="H532" i="8"/>
  <c r="A533" i="8"/>
  <c r="B533" i="8"/>
  <c r="C533" i="8"/>
  <c r="D533" i="8"/>
  <c r="E533" i="8"/>
  <c r="F533" i="8"/>
  <c r="G533" i="8"/>
  <c r="H533" i="8"/>
  <c r="A534" i="8"/>
  <c r="B534" i="8"/>
  <c r="C534" i="8"/>
  <c r="D534" i="8"/>
  <c r="E534" i="8"/>
  <c r="F534" i="8"/>
  <c r="G534" i="8"/>
  <c r="H534" i="8"/>
  <c r="A535" i="8"/>
  <c r="B535" i="8"/>
  <c r="C535" i="8"/>
  <c r="D535" i="8"/>
  <c r="E535" i="8"/>
  <c r="F535" i="8"/>
  <c r="G535" i="8"/>
  <c r="H535" i="8"/>
  <c r="A536" i="8"/>
  <c r="B536" i="8"/>
  <c r="C536" i="8"/>
  <c r="D536" i="8"/>
  <c r="E536" i="8"/>
  <c r="F536" i="8"/>
  <c r="G536" i="8"/>
  <c r="H536" i="8"/>
  <c r="A537" i="8"/>
  <c r="B537" i="8"/>
  <c r="C537" i="8"/>
  <c r="D537" i="8"/>
  <c r="E537" i="8"/>
  <c r="F537" i="8"/>
  <c r="G537" i="8"/>
  <c r="H537" i="8"/>
  <c r="A538" i="8"/>
  <c r="B538" i="8"/>
  <c r="C538" i="8"/>
  <c r="D538" i="8"/>
  <c r="E538" i="8"/>
  <c r="F538" i="8"/>
  <c r="G538" i="8"/>
  <c r="H538" i="8"/>
  <c r="A539" i="8"/>
  <c r="B539" i="8"/>
  <c r="C539" i="8"/>
  <c r="D539" i="8"/>
  <c r="E539" i="8"/>
  <c r="F539" i="8"/>
  <c r="G539" i="8"/>
  <c r="H539" i="8"/>
  <c r="A540" i="8"/>
  <c r="B540" i="8"/>
  <c r="C540" i="8"/>
  <c r="D540" i="8"/>
  <c r="E540" i="8"/>
  <c r="F540" i="8"/>
  <c r="G540" i="8"/>
  <c r="H540" i="8"/>
  <c r="A541" i="8"/>
  <c r="B541" i="8"/>
  <c r="C541" i="8"/>
  <c r="D541" i="8"/>
  <c r="E541" i="8"/>
  <c r="F541" i="8"/>
  <c r="G541" i="8"/>
  <c r="H541" i="8"/>
  <c r="A542" i="8"/>
  <c r="B542" i="8"/>
  <c r="C542" i="8"/>
  <c r="D542" i="8"/>
  <c r="E542" i="8"/>
  <c r="F542" i="8"/>
  <c r="G542" i="8"/>
  <c r="H542" i="8"/>
  <c r="A543" i="8"/>
  <c r="B543" i="8"/>
  <c r="C543" i="8"/>
  <c r="D543" i="8"/>
  <c r="E543" i="8"/>
  <c r="F543" i="8"/>
  <c r="G543" i="8"/>
  <c r="H543" i="8"/>
  <c r="A544" i="8"/>
  <c r="B544" i="8"/>
  <c r="C544" i="8"/>
  <c r="D544" i="8"/>
  <c r="E544" i="8"/>
  <c r="F544" i="8"/>
  <c r="G544" i="8"/>
  <c r="H544" i="8"/>
  <c r="A545" i="8"/>
  <c r="B545" i="8"/>
  <c r="C545" i="8"/>
  <c r="D545" i="8"/>
  <c r="E545" i="8"/>
  <c r="F545" i="8"/>
  <c r="G545" i="8"/>
  <c r="H545" i="8"/>
  <c r="A546" i="8"/>
  <c r="B546" i="8"/>
  <c r="C546" i="8"/>
  <c r="D546" i="8"/>
  <c r="E546" i="8"/>
  <c r="F546" i="8"/>
  <c r="G546" i="8"/>
  <c r="H546" i="8"/>
  <c r="A547" i="8"/>
  <c r="B547" i="8"/>
  <c r="C547" i="8"/>
  <c r="D547" i="8"/>
  <c r="E547" i="8"/>
  <c r="F547" i="8"/>
  <c r="G547" i="8"/>
  <c r="H547" i="8"/>
  <c r="A548" i="8"/>
  <c r="B548" i="8"/>
  <c r="C548" i="8"/>
  <c r="D548" i="8"/>
  <c r="E548" i="8"/>
  <c r="F548" i="8"/>
  <c r="G548" i="8"/>
  <c r="H548" i="8"/>
  <c r="A549" i="8"/>
  <c r="B549" i="8"/>
  <c r="C549" i="8"/>
  <c r="D549" i="8"/>
  <c r="E549" i="8"/>
  <c r="F549" i="8"/>
  <c r="G549" i="8"/>
  <c r="H549" i="8"/>
  <c r="A550" i="8"/>
  <c r="B550" i="8"/>
  <c r="C550" i="8"/>
  <c r="D550" i="8"/>
  <c r="E550" i="8"/>
  <c r="F550" i="8"/>
  <c r="G550" i="8"/>
  <c r="H550" i="8"/>
  <c r="A551" i="8"/>
  <c r="B551" i="8"/>
  <c r="C551" i="8"/>
  <c r="D551" i="8"/>
  <c r="E551" i="8"/>
  <c r="F551" i="8"/>
  <c r="G551" i="8"/>
  <c r="H551" i="8"/>
  <c r="A552" i="8"/>
  <c r="B552" i="8"/>
  <c r="C552" i="8"/>
  <c r="D552" i="8"/>
  <c r="E552" i="8"/>
  <c r="F552" i="8"/>
  <c r="G552" i="8"/>
  <c r="H552" i="8"/>
  <c r="A553" i="8"/>
  <c r="B553" i="8"/>
  <c r="C553" i="8"/>
  <c r="D553" i="8"/>
  <c r="E553" i="8"/>
  <c r="F553" i="8"/>
  <c r="G553" i="8"/>
  <c r="H553" i="8"/>
  <c r="A554" i="8"/>
  <c r="B554" i="8"/>
  <c r="C554" i="8"/>
  <c r="D554" i="8"/>
  <c r="E554" i="8"/>
  <c r="F554" i="8"/>
  <c r="G554" i="8"/>
  <c r="H554" i="8"/>
  <c r="A555" i="8"/>
  <c r="B555" i="8"/>
  <c r="C555" i="8"/>
  <c r="D555" i="8"/>
  <c r="E555" i="8"/>
  <c r="F555" i="8"/>
  <c r="G555" i="8"/>
  <c r="H555" i="8"/>
  <c r="A556" i="8"/>
  <c r="B556" i="8"/>
  <c r="C556" i="8"/>
  <c r="D556" i="8"/>
  <c r="E556" i="8"/>
  <c r="F556" i="8"/>
  <c r="G556" i="8"/>
  <c r="H556" i="8"/>
  <c r="A557" i="8"/>
  <c r="B557" i="8"/>
  <c r="C557" i="8"/>
  <c r="D557" i="8"/>
  <c r="E557" i="8"/>
  <c r="F557" i="8"/>
  <c r="G557" i="8"/>
  <c r="H557" i="8"/>
  <c r="A558" i="8"/>
  <c r="B558" i="8"/>
  <c r="C558" i="8"/>
  <c r="D558" i="8"/>
  <c r="E558" i="8"/>
  <c r="F558" i="8"/>
  <c r="G558" i="8"/>
  <c r="H558" i="8"/>
  <c r="A559" i="8"/>
  <c r="B559" i="8"/>
  <c r="C559" i="8"/>
  <c r="D559" i="8"/>
  <c r="E559" i="8"/>
  <c r="F559" i="8"/>
  <c r="G559" i="8"/>
  <c r="H559" i="8"/>
  <c r="A560" i="8"/>
  <c r="B560" i="8"/>
  <c r="C560" i="8"/>
  <c r="D560" i="8"/>
  <c r="E560" i="8"/>
  <c r="F560" i="8"/>
  <c r="G560" i="8"/>
  <c r="H560" i="8"/>
  <c r="A561" i="8"/>
  <c r="B561" i="8"/>
  <c r="C561" i="8"/>
  <c r="D561" i="8"/>
  <c r="E561" i="8"/>
  <c r="F561" i="8"/>
  <c r="G561" i="8"/>
  <c r="H561" i="8"/>
  <c r="A562" i="8"/>
  <c r="B562" i="8"/>
  <c r="C562" i="8"/>
  <c r="D562" i="8"/>
  <c r="E562" i="8"/>
  <c r="F562" i="8"/>
  <c r="G562" i="8"/>
  <c r="H562" i="8"/>
  <c r="A563" i="8"/>
  <c r="B563" i="8"/>
  <c r="C563" i="8"/>
  <c r="D563" i="8"/>
  <c r="E563" i="8"/>
  <c r="F563" i="8"/>
  <c r="G563" i="8"/>
  <c r="H563" i="8"/>
  <c r="A564" i="8"/>
  <c r="B564" i="8"/>
  <c r="C564" i="8"/>
  <c r="D564" i="8"/>
  <c r="E564" i="8"/>
  <c r="F564" i="8"/>
  <c r="G564" i="8"/>
  <c r="H564" i="8"/>
  <c r="A565" i="8"/>
  <c r="B565" i="8"/>
  <c r="C565" i="8"/>
  <c r="D565" i="8"/>
  <c r="E565" i="8"/>
  <c r="F565" i="8"/>
  <c r="G565" i="8"/>
  <c r="H565" i="8"/>
  <c r="A566" i="8"/>
  <c r="B566" i="8"/>
  <c r="C566" i="8"/>
  <c r="D566" i="8"/>
  <c r="E566" i="8"/>
  <c r="F566" i="8"/>
  <c r="G566" i="8"/>
  <c r="H566" i="8"/>
  <c r="A567" i="8"/>
  <c r="B567" i="8"/>
  <c r="C567" i="8"/>
  <c r="D567" i="8"/>
  <c r="E567" i="8"/>
  <c r="F567" i="8"/>
  <c r="G567" i="8"/>
  <c r="H567" i="8"/>
  <c r="A568" i="8"/>
  <c r="B568" i="8"/>
  <c r="C568" i="8"/>
  <c r="D568" i="8"/>
  <c r="E568" i="8"/>
  <c r="F568" i="8"/>
  <c r="G568" i="8"/>
  <c r="H568" i="8"/>
  <c r="A569" i="8"/>
  <c r="B569" i="8"/>
  <c r="C569" i="8"/>
  <c r="D569" i="8"/>
  <c r="E569" i="8"/>
  <c r="F569" i="8"/>
  <c r="G569" i="8"/>
  <c r="H569" i="8"/>
  <c r="A570" i="8"/>
  <c r="B570" i="8"/>
  <c r="C570" i="8"/>
  <c r="D570" i="8"/>
  <c r="E570" i="8"/>
  <c r="F570" i="8"/>
  <c r="G570" i="8"/>
  <c r="H570" i="8"/>
  <c r="A571" i="8"/>
  <c r="B571" i="8"/>
  <c r="C571" i="8"/>
  <c r="D571" i="8"/>
  <c r="E571" i="8"/>
  <c r="F571" i="8"/>
  <c r="G571" i="8"/>
  <c r="H571" i="8"/>
  <c r="A572" i="8"/>
  <c r="B572" i="8"/>
  <c r="C572" i="8"/>
  <c r="D572" i="8"/>
  <c r="E572" i="8"/>
  <c r="F572" i="8"/>
  <c r="G572" i="8"/>
  <c r="H572" i="8"/>
  <c r="A573" i="8"/>
  <c r="B573" i="8"/>
  <c r="C573" i="8"/>
  <c r="D573" i="8"/>
  <c r="E573" i="8"/>
  <c r="F573" i="8"/>
  <c r="G573" i="8"/>
  <c r="H573" i="8"/>
  <c r="A574" i="8"/>
  <c r="B574" i="8"/>
  <c r="C574" i="8"/>
  <c r="D574" i="8"/>
  <c r="E574" i="8"/>
  <c r="F574" i="8"/>
  <c r="G574" i="8"/>
  <c r="H574" i="8"/>
  <c r="A575" i="8"/>
  <c r="B575" i="8"/>
  <c r="C575" i="8"/>
  <c r="D575" i="8"/>
  <c r="E575" i="8"/>
  <c r="F575" i="8"/>
  <c r="G575" i="8"/>
  <c r="H575" i="8"/>
  <c r="A576" i="8"/>
  <c r="B576" i="8"/>
  <c r="C576" i="8"/>
  <c r="D576" i="8"/>
  <c r="E576" i="8"/>
  <c r="F576" i="8"/>
  <c r="G576" i="8"/>
  <c r="H576" i="8"/>
  <c r="A577" i="8"/>
  <c r="B577" i="8"/>
  <c r="C577" i="8"/>
  <c r="D577" i="8"/>
  <c r="E577" i="8"/>
  <c r="F577" i="8"/>
  <c r="G577" i="8"/>
  <c r="H577" i="8"/>
  <c r="A578" i="8"/>
  <c r="B578" i="8"/>
  <c r="C578" i="8"/>
  <c r="D578" i="8"/>
  <c r="E578" i="8"/>
  <c r="F578" i="8"/>
  <c r="G578" i="8"/>
  <c r="H578" i="8"/>
  <c r="A579" i="8"/>
  <c r="B579" i="8"/>
  <c r="C579" i="8"/>
  <c r="D579" i="8"/>
  <c r="E579" i="8"/>
  <c r="F579" i="8"/>
  <c r="G579" i="8"/>
  <c r="H579" i="8"/>
  <c r="A580" i="8"/>
  <c r="B580" i="8"/>
  <c r="C580" i="8"/>
  <c r="D580" i="8"/>
  <c r="E580" i="8"/>
  <c r="F580" i="8"/>
  <c r="G580" i="8"/>
  <c r="H580" i="8"/>
  <c r="A581" i="8"/>
  <c r="B581" i="8"/>
  <c r="C581" i="8"/>
  <c r="D581" i="8"/>
  <c r="E581" i="8"/>
  <c r="F581" i="8"/>
  <c r="G581" i="8"/>
  <c r="H581" i="8"/>
  <c r="A582" i="8"/>
  <c r="B582" i="8"/>
  <c r="C582" i="8"/>
  <c r="D582" i="8"/>
  <c r="E582" i="8"/>
  <c r="F582" i="8"/>
  <c r="G582" i="8"/>
  <c r="H582" i="8"/>
  <c r="A583" i="8"/>
  <c r="B583" i="8"/>
  <c r="C583" i="8"/>
  <c r="D583" i="8"/>
  <c r="E583" i="8"/>
  <c r="F583" i="8"/>
  <c r="G583" i="8"/>
  <c r="H583" i="8"/>
  <c r="A584" i="8"/>
  <c r="B584" i="8"/>
  <c r="C584" i="8"/>
  <c r="D584" i="8"/>
  <c r="E584" i="8"/>
  <c r="F584" i="8"/>
  <c r="G584" i="8"/>
  <c r="H584" i="8"/>
  <c r="A585" i="8"/>
  <c r="B585" i="8"/>
  <c r="C585" i="8"/>
  <c r="D585" i="8"/>
  <c r="E585" i="8"/>
  <c r="F585" i="8"/>
  <c r="G585" i="8"/>
  <c r="H585" i="8"/>
  <c r="A586" i="8"/>
  <c r="B586" i="8"/>
  <c r="C586" i="8"/>
  <c r="D586" i="8"/>
  <c r="E586" i="8"/>
  <c r="F586" i="8"/>
  <c r="G586" i="8"/>
  <c r="H586" i="8"/>
  <c r="A587" i="8"/>
  <c r="B587" i="8"/>
  <c r="C587" i="8"/>
  <c r="D587" i="8"/>
  <c r="E587" i="8"/>
  <c r="F587" i="8"/>
  <c r="G587" i="8"/>
  <c r="H587" i="8"/>
  <c r="A588" i="8"/>
  <c r="B588" i="8"/>
  <c r="C588" i="8"/>
  <c r="D588" i="8"/>
  <c r="E588" i="8"/>
  <c r="F588" i="8"/>
  <c r="G588" i="8"/>
  <c r="H588" i="8"/>
  <c r="A589" i="8"/>
  <c r="B589" i="8"/>
  <c r="C589" i="8"/>
  <c r="D589" i="8"/>
  <c r="E589" i="8"/>
  <c r="F589" i="8"/>
  <c r="G589" i="8"/>
  <c r="H589" i="8"/>
  <c r="A590" i="8"/>
  <c r="B590" i="8"/>
  <c r="C590" i="8"/>
  <c r="D590" i="8"/>
  <c r="E590" i="8"/>
  <c r="F590" i="8"/>
  <c r="G590" i="8"/>
  <c r="H590" i="8"/>
  <c r="A591" i="8"/>
  <c r="B591" i="8"/>
  <c r="C591" i="8"/>
  <c r="D591" i="8"/>
  <c r="E591" i="8"/>
  <c r="F591" i="8"/>
  <c r="G591" i="8"/>
  <c r="H591" i="8"/>
  <c r="A592" i="8"/>
  <c r="B592" i="8"/>
  <c r="C592" i="8"/>
  <c r="D592" i="8"/>
  <c r="E592" i="8"/>
  <c r="F592" i="8"/>
  <c r="G592" i="8"/>
  <c r="H592" i="8"/>
  <c r="A593" i="8"/>
  <c r="B593" i="8"/>
  <c r="C593" i="8"/>
  <c r="D593" i="8"/>
  <c r="E593" i="8"/>
  <c r="F593" i="8"/>
  <c r="G593" i="8"/>
  <c r="H593" i="8"/>
  <c r="A594" i="8"/>
  <c r="B594" i="8"/>
  <c r="C594" i="8"/>
  <c r="D594" i="8"/>
  <c r="E594" i="8"/>
  <c r="F594" i="8"/>
  <c r="G594" i="8"/>
  <c r="H594" i="8"/>
  <c r="A595" i="8"/>
  <c r="B595" i="8"/>
  <c r="C595" i="8"/>
  <c r="D595" i="8"/>
  <c r="E595" i="8"/>
  <c r="F595" i="8"/>
  <c r="G595" i="8"/>
  <c r="H595" i="8"/>
  <c r="A596" i="8"/>
  <c r="B596" i="8"/>
  <c r="C596" i="8"/>
  <c r="D596" i="8"/>
  <c r="E596" i="8"/>
  <c r="F596" i="8"/>
  <c r="G596" i="8"/>
  <c r="H596" i="8"/>
  <c r="A597" i="8"/>
  <c r="B597" i="8"/>
  <c r="C597" i="8"/>
  <c r="D597" i="8"/>
  <c r="E597" i="8"/>
  <c r="F597" i="8"/>
  <c r="G597" i="8"/>
  <c r="H597" i="8"/>
  <c r="A598" i="8"/>
  <c r="B598" i="8"/>
  <c r="C598" i="8"/>
  <c r="D598" i="8"/>
  <c r="E598" i="8"/>
  <c r="F598" i="8"/>
  <c r="G598" i="8"/>
  <c r="H598" i="8"/>
  <c r="A599" i="8"/>
  <c r="B599" i="8"/>
  <c r="C599" i="8"/>
  <c r="D599" i="8"/>
  <c r="E599" i="8"/>
  <c r="F599" i="8"/>
  <c r="G599" i="8"/>
  <c r="H599" i="8"/>
  <c r="A600" i="8"/>
  <c r="B600" i="8"/>
  <c r="C600" i="8"/>
  <c r="D600" i="8"/>
  <c r="E600" i="8"/>
  <c r="F600" i="8"/>
  <c r="G600" i="8"/>
  <c r="H600" i="8"/>
  <c r="A601" i="8"/>
  <c r="B601" i="8"/>
  <c r="C601" i="8"/>
  <c r="D601" i="8"/>
  <c r="E601" i="8"/>
  <c r="F601" i="8"/>
  <c r="G601" i="8"/>
  <c r="H601" i="8"/>
  <c r="A602" i="8"/>
  <c r="B602" i="8"/>
  <c r="C602" i="8"/>
  <c r="D602" i="8"/>
  <c r="E602" i="8"/>
  <c r="F602" i="8"/>
  <c r="G602" i="8"/>
  <c r="H602" i="8"/>
  <c r="A603" i="8"/>
  <c r="B603" i="8"/>
  <c r="C603" i="8"/>
  <c r="D603" i="8"/>
  <c r="E603" i="8"/>
  <c r="F603" i="8"/>
  <c r="G603" i="8"/>
  <c r="H603" i="8"/>
  <c r="A604" i="8"/>
  <c r="B604" i="8"/>
  <c r="C604" i="8"/>
  <c r="D604" i="8"/>
  <c r="E604" i="8"/>
  <c r="F604" i="8"/>
  <c r="G604" i="8"/>
  <c r="H604" i="8"/>
  <c r="A605" i="8"/>
  <c r="B605" i="8"/>
  <c r="C605" i="8"/>
  <c r="D605" i="8"/>
  <c r="E605" i="8"/>
  <c r="F605" i="8"/>
  <c r="G605" i="8"/>
  <c r="H605" i="8"/>
  <c r="A606" i="8"/>
  <c r="B606" i="8"/>
  <c r="C606" i="8"/>
  <c r="D606" i="8"/>
  <c r="E606" i="8"/>
  <c r="F606" i="8"/>
  <c r="G606" i="8"/>
  <c r="H606" i="8"/>
  <c r="A607" i="8"/>
  <c r="B607" i="8"/>
  <c r="C607" i="8"/>
  <c r="D607" i="8"/>
  <c r="E607" i="8"/>
  <c r="F607" i="8"/>
  <c r="G607" i="8"/>
  <c r="H607" i="8"/>
  <c r="A608" i="8"/>
  <c r="B608" i="8"/>
  <c r="C608" i="8"/>
  <c r="D608" i="8"/>
  <c r="E608" i="8"/>
  <c r="F608" i="8"/>
  <c r="G608" i="8"/>
  <c r="H608" i="8"/>
  <c r="A609" i="8"/>
  <c r="B609" i="8"/>
  <c r="C609" i="8"/>
  <c r="D609" i="8"/>
  <c r="E609" i="8"/>
  <c r="F609" i="8"/>
  <c r="G609" i="8"/>
  <c r="H609" i="8"/>
  <c r="A610" i="8"/>
  <c r="B610" i="8"/>
  <c r="C610" i="8"/>
  <c r="D610" i="8"/>
  <c r="E610" i="8"/>
  <c r="F610" i="8"/>
  <c r="G610" i="8"/>
  <c r="H610" i="8"/>
  <c r="A611" i="8"/>
  <c r="B611" i="8"/>
  <c r="C611" i="8"/>
  <c r="D611" i="8"/>
  <c r="E611" i="8"/>
  <c r="F611" i="8"/>
  <c r="G611" i="8"/>
  <c r="H611" i="8"/>
  <c r="A612" i="8"/>
  <c r="B612" i="8"/>
  <c r="C612" i="8"/>
  <c r="D612" i="8"/>
  <c r="E612" i="8"/>
  <c r="F612" i="8"/>
  <c r="G612" i="8"/>
  <c r="H612" i="8"/>
  <c r="A613" i="8"/>
  <c r="B613" i="8"/>
  <c r="C613" i="8"/>
  <c r="D613" i="8"/>
  <c r="E613" i="8"/>
  <c r="F613" i="8"/>
  <c r="G613" i="8"/>
  <c r="H613" i="8"/>
  <c r="A614" i="8"/>
  <c r="B614" i="8"/>
  <c r="C614" i="8"/>
  <c r="D614" i="8"/>
  <c r="E614" i="8"/>
  <c r="F614" i="8"/>
  <c r="G614" i="8"/>
  <c r="H614" i="8"/>
  <c r="A615" i="8"/>
  <c r="B615" i="8"/>
  <c r="C615" i="8"/>
  <c r="D615" i="8"/>
  <c r="E615" i="8"/>
  <c r="F615" i="8"/>
  <c r="G615" i="8"/>
  <c r="H615" i="8"/>
  <c r="A616" i="8"/>
  <c r="B616" i="8"/>
  <c r="C616" i="8"/>
  <c r="D616" i="8"/>
  <c r="E616" i="8"/>
  <c r="F616" i="8"/>
  <c r="G616" i="8"/>
  <c r="H616" i="8"/>
  <c r="A617" i="8"/>
  <c r="B617" i="8"/>
  <c r="C617" i="8"/>
  <c r="D617" i="8"/>
  <c r="E617" i="8"/>
  <c r="F617" i="8"/>
  <c r="G617" i="8"/>
  <c r="H617" i="8"/>
  <c r="A618" i="8"/>
  <c r="B618" i="8"/>
  <c r="C618" i="8"/>
  <c r="D618" i="8"/>
  <c r="E618" i="8"/>
  <c r="F618" i="8"/>
  <c r="G618" i="8"/>
  <c r="H618" i="8"/>
  <c r="A619" i="8"/>
  <c r="B619" i="8"/>
  <c r="C619" i="8"/>
  <c r="D619" i="8"/>
  <c r="E619" i="8"/>
  <c r="F619" i="8"/>
  <c r="G619" i="8"/>
  <c r="H619" i="8"/>
  <c r="A620" i="8"/>
  <c r="B620" i="8"/>
  <c r="C620" i="8"/>
  <c r="D620" i="8"/>
  <c r="E620" i="8"/>
  <c r="F620" i="8"/>
  <c r="G620" i="8"/>
  <c r="H620" i="8"/>
  <c r="A621" i="8"/>
  <c r="B621" i="8"/>
  <c r="C621" i="8"/>
  <c r="D621" i="8"/>
  <c r="E621" i="8"/>
  <c r="F621" i="8"/>
  <c r="G621" i="8"/>
  <c r="H621" i="8"/>
  <c r="A622" i="8"/>
  <c r="B622" i="8"/>
  <c r="C622" i="8"/>
  <c r="D622" i="8"/>
  <c r="E622" i="8"/>
  <c r="F622" i="8"/>
  <c r="G622" i="8"/>
  <c r="H622" i="8"/>
  <c r="A623" i="8"/>
  <c r="B623" i="8"/>
  <c r="C623" i="8"/>
  <c r="D623" i="8"/>
  <c r="E623" i="8"/>
  <c r="F623" i="8"/>
  <c r="G623" i="8"/>
  <c r="H623" i="8"/>
  <c r="A624" i="8"/>
  <c r="B624" i="8"/>
  <c r="C624" i="8"/>
  <c r="D624" i="8"/>
  <c r="E624" i="8"/>
  <c r="F624" i="8"/>
  <c r="G624" i="8"/>
  <c r="H624" i="8"/>
  <c r="A625" i="8"/>
  <c r="B625" i="8"/>
  <c r="C625" i="8"/>
  <c r="D625" i="8"/>
  <c r="E625" i="8"/>
  <c r="F625" i="8"/>
  <c r="G625" i="8"/>
  <c r="H625" i="8"/>
  <c r="A626" i="8"/>
  <c r="B626" i="8"/>
  <c r="C626" i="8"/>
  <c r="D626" i="8"/>
  <c r="E626" i="8"/>
  <c r="F626" i="8"/>
  <c r="G626" i="8"/>
  <c r="H626" i="8"/>
  <c r="A627" i="8"/>
  <c r="B627" i="8"/>
  <c r="C627" i="8"/>
  <c r="D627" i="8"/>
  <c r="E627" i="8"/>
  <c r="F627" i="8"/>
  <c r="G627" i="8"/>
  <c r="H627" i="8"/>
  <c r="A628" i="8"/>
  <c r="B628" i="8"/>
  <c r="C628" i="8"/>
  <c r="D628" i="8"/>
  <c r="E628" i="8"/>
  <c r="F628" i="8"/>
  <c r="G628" i="8"/>
  <c r="H628" i="8"/>
  <c r="A629" i="8"/>
  <c r="B629" i="8"/>
  <c r="C629" i="8"/>
  <c r="D629" i="8"/>
  <c r="E629" i="8"/>
  <c r="F629" i="8"/>
  <c r="G629" i="8"/>
  <c r="H629" i="8"/>
  <c r="A630" i="8"/>
  <c r="B630" i="8"/>
  <c r="C630" i="8"/>
  <c r="D630" i="8"/>
  <c r="E630" i="8"/>
  <c r="F630" i="8"/>
  <c r="G630" i="8"/>
  <c r="H630" i="8"/>
  <c r="A631" i="8"/>
  <c r="B631" i="8"/>
  <c r="C631" i="8"/>
  <c r="D631" i="8"/>
  <c r="E631" i="8"/>
  <c r="F631" i="8"/>
  <c r="G631" i="8"/>
  <c r="H631" i="8"/>
  <c r="A632" i="8"/>
  <c r="B632" i="8"/>
  <c r="C632" i="8"/>
  <c r="D632" i="8"/>
  <c r="E632" i="8"/>
  <c r="F632" i="8"/>
  <c r="G632" i="8"/>
  <c r="H632" i="8"/>
  <c r="A633" i="8"/>
  <c r="B633" i="8"/>
  <c r="C633" i="8"/>
  <c r="D633" i="8"/>
  <c r="E633" i="8"/>
  <c r="F633" i="8"/>
  <c r="G633" i="8"/>
  <c r="H633" i="8"/>
  <c r="A634" i="8"/>
  <c r="B634" i="8"/>
  <c r="C634" i="8"/>
  <c r="D634" i="8"/>
  <c r="E634" i="8"/>
  <c r="F634" i="8"/>
  <c r="G634" i="8"/>
  <c r="H634" i="8"/>
  <c r="A635" i="8"/>
  <c r="B635" i="8"/>
  <c r="C635" i="8"/>
  <c r="D635" i="8"/>
  <c r="E635" i="8"/>
  <c r="F635" i="8"/>
  <c r="G635" i="8"/>
  <c r="H635" i="8"/>
  <c r="A636" i="8"/>
  <c r="B636" i="8"/>
  <c r="C636" i="8"/>
  <c r="D636" i="8"/>
  <c r="E636" i="8"/>
  <c r="F636" i="8"/>
  <c r="G636" i="8"/>
  <c r="H636" i="8"/>
  <c r="A637" i="8"/>
  <c r="B637" i="8"/>
  <c r="C637" i="8"/>
  <c r="D637" i="8"/>
  <c r="E637" i="8"/>
  <c r="F637" i="8"/>
  <c r="G637" i="8"/>
  <c r="H637" i="8"/>
  <c r="A638" i="8"/>
  <c r="B638" i="8"/>
  <c r="C638" i="8"/>
  <c r="D638" i="8"/>
  <c r="E638" i="8"/>
  <c r="F638" i="8"/>
  <c r="G638" i="8"/>
  <c r="H638" i="8"/>
  <c r="A639" i="8"/>
  <c r="B639" i="8"/>
  <c r="C639" i="8"/>
  <c r="D639" i="8"/>
  <c r="E639" i="8"/>
  <c r="F639" i="8"/>
  <c r="G639" i="8"/>
  <c r="H639" i="8"/>
  <c r="A640" i="8"/>
  <c r="B640" i="8"/>
  <c r="C640" i="8"/>
  <c r="D640" i="8"/>
  <c r="E640" i="8"/>
  <c r="F640" i="8"/>
  <c r="G640" i="8"/>
  <c r="H640" i="8"/>
  <c r="A641" i="8"/>
  <c r="B641" i="8"/>
  <c r="C641" i="8"/>
  <c r="D641" i="8"/>
  <c r="E641" i="8"/>
  <c r="F641" i="8"/>
  <c r="G641" i="8"/>
  <c r="H641" i="8"/>
  <c r="A642" i="8"/>
  <c r="B642" i="8"/>
  <c r="C642" i="8"/>
  <c r="D642" i="8"/>
  <c r="E642" i="8"/>
  <c r="F642" i="8"/>
  <c r="G642" i="8"/>
  <c r="H642" i="8"/>
  <c r="A643" i="8"/>
  <c r="B643" i="8"/>
  <c r="C643" i="8"/>
  <c r="D643" i="8"/>
  <c r="E643" i="8"/>
  <c r="F643" i="8"/>
  <c r="G643" i="8"/>
  <c r="H643" i="8"/>
  <c r="A644" i="8"/>
  <c r="B644" i="8"/>
  <c r="C644" i="8"/>
  <c r="D644" i="8"/>
  <c r="E644" i="8"/>
  <c r="F644" i="8"/>
  <c r="G644" i="8"/>
  <c r="H644" i="8"/>
  <c r="A645" i="8"/>
  <c r="B645" i="8"/>
  <c r="C645" i="8"/>
  <c r="D645" i="8"/>
  <c r="E645" i="8"/>
  <c r="F645" i="8"/>
  <c r="G645" i="8"/>
  <c r="H645" i="8"/>
  <c r="A646" i="8"/>
  <c r="B646" i="8"/>
  <c r="C646" i="8"/>
  <c r="D646" i="8"/>
  <c r="E646" i="8"/>
  <c r="F646" i="8"/>
  <c r="G646" i="8"/>
  <c r="H646" i="8"/>
  <c r="A647" i="8"/>
  <c r="B647" i="8"/>
  <c r="C647" i="8"/>
  <c r="D647" i="8"/>
  <c r="E647" i="8"/>
  <c r="F647" i="8"/>
  <c r="G647" i="8"/>
  <c r="H647" i="8"/>
  <c r="A648" i="8"/>
  <c r="B648" i="8"/>
  <c r="C648" i="8"/>
  <c r="D648" i="8"/>
  <c r="E648" i="8"/>
  <c r="F648" i="8"/>
  <c r="G648" i="8"/>
  <c r="H648" i="8"/>
  <c r="A649" i="8"/>
  <c r="B649" i="8"/>
  <c r="C649" i="8"/>
  <c r="D649" i="8"/>
  <c r="E649" i="8"/>
  <c r="F649" i="8"/>
  <c r="G649" i="8"/>
  <c r="H649" i="8"/>
  <c r="A650" i="8"/>
  <c r="B650" i="8"/>
  <c r="C650" i="8"/>
  <c r="D650" i="8"/>
  <c r="E650" i="8"/>
  <c r="F650" i="8"/>
  <c r="G650" i="8"/>
  <c r="H650" i="8"/>
  <c r="A651" i="8"/>
  <c r="B651" i="8"/>
  <c r="C651" i="8"/>
  <c r="D651" i="8"/>
  <c r="E651" i="8"/>
  <c r="F651" i="8"/>
  <c r="G651" i="8"/>
  <c r="H651" i="8"/>
  <c r="A652" i="8"/>
  <c r="B652" i="8"/>
  <c r="C652" i="8"/>
  <c r="D652" i="8"/>
  <c r="E652" i="8"/>
  <c r="F652" i="8"/>
  <c r="G652" i="8"/>
  <c r="H652" i="8"/>
  <c r="A653" i="8"/>
  <c r="B653" i="8"/>
  <c r="C653" i="8"/>
  <c r="D653" i="8"/>
  <c r="E653" i="8"/>
  <c r="F653" i="8"/>
  <c r="G653" i="8"/>
  <c r="H653" i="8"/>
  <c r="A654" i="8"/>
  <c r="B654" i="8"/>
  <c r="C654" i="8"/>
  <c r="D654" i="8"/>
  <c r="E654" i="8"/>
  <c r="F654" i="8"/>
  <c r="G654" i="8"/>
  <c r="H654" i="8"/>
  <c r="A655" i="8"/>
  <c r="B655" i="8"/>
  <c r="C655" i="8"/>
  <c r="D655" i="8"/>
  <c r="E655" i="8"/>
  <c r="F655" i="8"/>
  <c r="G655" i="8"/>
  <c r="H655" i="8"/>
  <c r="A656" i="8"/>
  <c r="B656" i="8"/>
  <c r="C656" i="8"/>
  <c r="D656" i="8"/>
  <c r="E656" i="8"/>
  <c r="F656" i="8"/>
  <c r="G656" i="8"/>
  <c r="H656" i="8"/>
  <c r="A657" i="8"/>
  <c r="B657" i="8"/>
  <c r="C657" i="8"/>
  <c r="D657" i="8"/>
  <c r="E657" i="8"/>
  <c r="F657" i="8"/>
  <c r="G657" i="8"/>
  <c r="H657" i="8"/>
  <c r="A658" i="8"/>
  <c r="B658" i="8"/>
  <c r="C658" i="8"/>
  <c r="D658" i="8"/>
  <c r="E658" i="8"/>
  <c r="F658" i="8"/>
  <c r="G658" i="8"/>
  <c r="H658" i="8"/>
  <c r="A659" i="8"/>
  <c r="B659" i="8"/>
  <c r="C659" i="8"/>
  <c r="D659" i="8"/>
  <c r="E659" i="8"/>
  <c r="F659" i="8"/>
  <c r="G659" i="8"/>
  <c r="H659" i="8"/>
  <c r="A660" i="8"/>
  <c r="B660" i="8"/>
  <c r="C660" i="8"/>
  <c r="D660" i="8"/>
  <c r="E660" i="8"/>
  <c r="F660" i="8"/>
  <c r="G660" i="8"/>
  <c r="H660" i="8"/>
  <c r="A661" i="8"/>
  <c r="B661" i="8"/>
  <c r="C661" i="8"/>
  <c r="D661" i="8"/>
  <c r="E661" i="8"/>
  <c r="F661" i="8"/>
  <c r="G661" i="8"/>
  <c r="H661" i="8"/>
  <c r="A662" i="8"/>
  <c r="B662" i="8"/>
  <c r="C662" i="8"/>
  <c r="D662" i="8"/>
  <c r="E662" i="8"/>
  <c r="F662" i="8"/>
  <c r="G662" i="8"/>
  <c r="H662" i="8"/>
  <c r="A663" i="8"/>
  <c r="B663" i="8"/>
  <c r="C663" i="8"/>
  <c r="D663" i="8"/>
  <c r="E663" i="8"/>
  <c r="F663" i="8"/>
  <c r="G663" i="8"/>
  <c r="H663" i="8"/>
  <c r="A664" i="8"/>
  <c r="B664" i="8"/>
  <c r="C664" i="8"/>
  <c r="D664" i="8"/>
  <c r="E664" i="8"/>
  <c r="F664" i="8"/>
  <c r="G664" i="8"/>
  <c r="H664" i="8"/>
  <c r="A665" i="8"/>
  <c r="B665" i="8"/>
  <c r="C665" i="8"/>
  <c r="D665" i="8"/>
  <c r="E665" i="8"/>
  <c r="F665" i="8"/>
  <c r="G665" i="8"/>
  <c r="H665" i="8"/>
  <c r="A666" i="8"/>
  <c r="B666" i="8"/>
  <c r="C666" i="8"/>
  <c r="D666" i="8"/>
  <c r="E666" i="8"/>
  <c r="F666" i="8"/>
  <c r="G666" i="8"/>
  <c r="H666" i="8"/>
  <c r="A667" i="8"/>
  <c r="B667" i="8"/>
  <c r="C667" i="8"/>
  <c r="D667" i="8"/>
  <c r="E667" i="8"/>
  <c r="F667" i="8"/>
  <c r="G667" i="8"/>
  <c r="H667" i="8"/>
  <c r="A668" i="8"/>
  <c r="B668" i="8"/>
  <c r="C668" i="8"/>
  <c r="D668" i="8"/>
  <c r="E668" i="8"/>
  <c r="F668" i="8"/>
  <c r="G668" i="8"/>
  <c r="H668" i="8"/>
  <c r="A669" i="8"/>
  <c r="B669" i="8"/>
  <c r="C669" i="8"/>
  <c r="D669" i="8"/>
  <c r="E669" i="8"/>
  <c r="F669" i="8"/>
  <c r="G669" i="8"/>
  <c r="H669" i="8"/>
  <c r="A670" i="8"/>
  <c r="B670" i="8"/>
  <c r="C670" i="8"/>
  <c r="D670" i="8"/>
  <c r="E670" i="8"/>
  <c r="F670" i="8"/>
  <c r="G670" i="8"/>
  <c r="H670" i="8"/>
  <c r="A671" i="8"/>
  <c r="B671" i="8"/>
  <c r="C671" i="8"/>
  <c r="D671" i="8"/>
  <c r="E671" i="8"/>
  <c r="F671" i="8"/>
  <c r="G671" i="8"/>
  <c r="H671" i="8"/>
  <c r="A672" i="8"/>
  <c r="B672" i="8"/>
  <c r="C672" i="8"/>
  <c r="D672" i="8"/>
  <c r="E672" i="8"/>
  <c r="F672" i="8"/>
  <c r="G672" i="8"/>
  <c r="H672" i="8"/>
  <c r="A673" i="8"/>
  <c r="B673" i="8"/>
  <c r="C673" i="8"/>
  <c r="D673" i="8"/>
  <c r="E673" i="8"/>
  <c r="F673" i="8"/>
  <c r="G673" i="8"/>
  <c r="H673" i="8"/>
  <c r="A674" i="8"/>
  <c r="B674" i="8"/>
  <c r="C674" i="8"/>
  <c r="D674" i="8"/>
  <c r="E674" i="8"/>
  <c r="F674" i="8"/>
  <c r="G674" i="8"/>
  <c r="H674" i="8"/>
  <c r="A675" i="8"/>
  <c r="B675" i="8"/>
  <c r="C675" i="8"/>
  <c r="D675" i="8"/>
  <c r="E675" i="8"/>
  <c r="F675" i="8"/>
  <c r="G675" i="8"/>
  <c r="H675" i="8"/>
  <c r="A676" i="8"/>
  <c r="B676" i="8"/>
  <c r="C676" i="8"/>
  <c r="D676" i="8"/>
  <c r="E676" i="8"/>
  <c r="F676" i="8"/>
  <c r="G676" i="8"/>
  <c r="H676" i="8"/>
  <c r="A677" i="8"/>
  <c r="B677" i="8"/>
  <c r="C677" i="8"/>
  <c r="D677" i="8"/>
  <c r="E677" i="8"/>
  <c r="F677" i="8"/>
  <c r="G677" i="8"/>
  <c r="H677" i="8"/>
  <c r="A678" i="8"/>
  <c r="B678" i="8"/>
  <c r="C678" i="8"/>
  <c r="D678" i="8"/>
  <c r="E678" i="8"/>
  <c r="F678" i="8"/>
  <c r="G678" i="8"/>
  <c r="H678" i="8"/>
  <c r="A679" i="8"/>
  <c r="B679" i="8"/>
  <c r="C679" i="8"/>
  <c r="D679" i="8"/>
  <c r="E679" i="8"/>
  <c r="F679" i="8"/>
  <c r="G679" i="8"/>
  <c r="H679" i="8"/>
  <c r="A680" i="8"/>
  <c r="B680" i="8"/>
  <c r="C680" i="8"/>
  <c r="D680" i="8"/>
  <c r="E680" i="8"/>
  <c r="F680" i="8"/>
  <c r="G680" i="8"/>
  <c r="H680" i="8"/>
  <c r="A681" i="8"/>
  <c r="B681" i="8"/>
  <c r="C681" i="8"/>
  <c r="D681" i="8"/>
  <c r="E681" i="8"/>
  <c r="F681" i="8"/>
  <c r="G681" i="8"/>
  <c r="H681" i="8"/>
  <c r="A682" i="8"/>
  <c r="B682" i="8"/>
  <c r="C682" i="8"/>
  <c r="D682" i="8"/>
  <c r="E682" i="8"/>
  <c r="F682" i="8"/>
  <c r="G682" i="8"/>
  <c r="H682" i="8"/>
  <c r="A683" i="8"/>
  <c r="B683" i="8"/>
  <c r="C683" i="8"/>
  <c r="D683" i="8"/>
  <c r="E683" i="8"/>
  <c r="F683" i="8"/>
  <c r="G683" i="8"/>
  <c r="H683" i="8"/>
  <c r="A684" i="8"/>
  <c r="B684" i="8"/>
  <c r="C684" i="8"/>
  <c r="D684" i="8"/>
  <c r="E684" i="8"/>
  <c r="F684" i="8"/>
  <c r="G684" i="8"/>
  <c r="H684" i="8"/>
  <c r="A685" i="8"/>
  <c r="B685" i="8"/>
  <c r="C685" i="8"/>
  <c r="D685" i="8"/>
  <c r="E685" i="8"/>
  <c r="F685" i="8"/>
  <c r="G685" i="8"/>
  <c r="H685" i="8"/>
  <c r="A686" i="8"/>
  <c r="B686" i="8"/>
  <c r="C686" i="8"/>
  <c r="D686" i="8"/>
  <c r="E686" i="8"/>
  <c r="F686" i="8"/>
  <c r="G686" i="8"/>
  <c r="H686" i="8"/>
  <c r="A687" i="8"/>
  <c r="B687" i="8"/>
  <c r="C687" i="8"/>
  <c r="D687" i="8"/>
  <c r="E687" i="8"/>
  <c r="F687" i="8"/>
  <c r="G687" i="8"/>
  <c r="H687" i="8"/>
  <c r="A688" i="8"/>
  <c r="B688" i="8"/>
  <c r="C688" i="8"/>
  <c r="D688" i="8"/>
  <c r="E688" i="8"/>
  <c r="F688" i="8"/>
  <c r="G688" i="8"/>
  <c r="H688" i="8"/>
  <c r="A689" i="8"/>
  <c r="B689" i="8"/>
  <c r="C689" i="8"/>
  <c r="D689" i="8"/>
  <c r="E689" i="8"/>
  <c r="F689" i="8"/>
  <c r="G689" i="8"/>
  <c r="H689" i="8"/>
  <c r="A690" i="8"/>
  <c r="B690" i="8"/>
  <c r="C690" i="8"/>
  <c r="D690" i="8"/>
  <c r="E690" i="8"/>
  <c r="F690" i="8"/>
  <c r="G690" i="8"/>
  <c r="H690" i="8"/>
  <c r="A691" i="8"/>
  <c r="B691" i="8"/>
  <c r="C691" i="8"/>
  <c r="D691" i="8"/>
  <c r="E691" i="8"/>
  <c r="F691" i="8"/>
  <c r="G691" i="8"/>
  <c r="H691" i="8"/>
  <c r="A692" i="8"/>
  <c r="B692" i="8"/>
  <c r="C692" i="8"/>
  <c r="D692" i="8"/>
  <c r="E692" i="8"/>
  <c r="F692" i="8"/>
  <c r="G692" i="8"/>
  <c r="H692" i="8"/>
  <c r="A693" i="8"/>
  <c r="B693" i="8"/>
  <c r="C693" i="8"/>
  <c r="D693" i="8"/>
  <c r="E693" i="8"/>
  <c r="F693" i="8"/>
  <c r="G693" i="8"/>
  <c r="H693" i="8"/>
  <c r="A694" i="8"/>
  <c r="B694" i="8"/>
  <c r="C694" i="8"/>
  <c r="D694" i="8"/>
  <c r="E694" i="8"/>
  <c r="F694" i="8"/>
  <c r="G694" i="8"/>
  <c r="H694" i="8"/>
  <c r="A695" i="8"/>
  <c r="B695" i="8"/>
  <c r="C695" i="8"/>
  <c r="D695" i="8"/>
  <c r="E695" i="8"/>
  <c r="F695" i="8"/>
  <c r="G695" i="8"/>
  <c r="H695" i="8"/>
  <c r="A696" i="8"/>
  <c r="B696" i="8"/>
  <c r="C696" i="8"/>
  <c r="D696" i="8"/>
  <c r="E696" i="8"/>
  <c r="F696" i="8"/>
  <c r="G696" i="8"/>
  <c r="H696" i="8"/>
  <c r="A697" i="8"/>
  <c r="B697" i="8"/>
  <c r="C697" i="8"/>
  <c r="D697" i="8"/>
  <c r="E697" i="8"/>
  <c r="F697" i="8"/>
  <c r="G697" i="8"/>
  <c r="H697" i="8"/>
  <c r="A698" i="8"/>
  <c r="B698" i="8"/>
  <c r="C698" i="8"/>
  <c r="D698" i="8"/>
  <c r="E698" i="8"/>
  <c r="F698" i="8"/>
  <c r="G698" i="8"/>
  <c r="H698" i="8"/>
  <c r="A699" i="8"/>
  <c r="B699" i="8"/>
  <c r="C699" i="8"/>
  <c r="D699" i="8"/>
  <c r="E699" i="8"/>
  <c r="F699" i="8"/>
  <c r="G699" i="8"/>
  <c r="H699" i="8"/>
  <c r="A700" i="8"/>
  <c r="B700" i="8"/>
  <c r="C700" i="8"/>
  <c r="D700" i="8"/>
  <c r="E700" i="8"/>
  <c r="F700" i="8"/>
  <c r="G700" i="8"/>
  <c r="H700" i="8"/>
  <c r="A701" i="8"/>
  <c r="B701" i="8"/>
  <c r="C701" i="8"/>
  <c r="D701" i="8"/>
  <c r="E701" i="8"/>
  <c r="F701" i="8"/>
  <c r="G701" i="8"/>
  <c r="H701" i="8"/>
  <c r="A702" i="8"/>
  <c r="B702" i="8"/>
  <c r="C702" i="8"/>
  <c r="D702" i="8"/>
  <c r="E702" i="8"/>
  <c r="F702" i="8"/>
  <c r="G702" i="8"/>
  <c r="H702" i="8"/>
  <c r="A703" i="8"/>
  <c r="B703" i="8"/>
  <c r="C703" i="8"/>
  <c r="D703" i="8"/>
  <c r="E703" i="8"/>
  <c r="F703" i="8"/>
  <c r="G703" i="8"/>
  <c r="H703" i="8"/>
  <c r="A704" i="8"/>
  <c r="B704" i="8"/>
  <c r="C704" i="8"/>
  <c r="D704" i="8"/>
  <c r="E704" i="8"/>
  <c r="F704" i="8"/>
  <c r="G704" i="8"/>
  <c r="H704" i="8"/>
  <c r="A705" i="8"/>
  <c r="B705" i="8"/>
  <c r="C705" i="8"/>
  <c r="D705" i="8"/>
  <c r="E705" i="8"/>
  <c r="F705" i="8"/>
  <c r="G705" i="8"/>
  <c r="H705" i="8"/>
  <c r="A706" i="8"/>
  <c r="B706" i="8"/>
  <c r="C706" i="8"/>
  <c r="D706" i="8"/>
  <c r="E706" i="8"/>
  <c r="F706" i="8"/>
  <c r="G706" i="8"/>
  <c r="H706" i="8"/>
  <c r="A707" i="8"/>
  <c r="B707" i="8"/>
  <c r="C707" i="8"/>
  <c r="D707" i="8"/>
  <c r="E707" i="8"/>
  <c r="F707" i="8"/>
  <c r="G707" i="8"/>
  <c r="H707" i="8"/>
  <c r="A708" i="8"/>
  <c r="B708" i="8"/>
  <c r="C708" i="8"/>
  <c r="D708" i="8"/>
  <c r="E708" i="8"/>
  <c r="F708" i="8"/>
  <c r="G708" i="8"/>
  <c r="H708" i="8"/>
  <c r="A709" i="8"/>
  <c r="B709" i="8"/>
  <c r="C709" i="8"/>
  <c r="D709" i="8"/>
  <c r="E709" i="8"/>
  <c r="F709" i="8"/>
  <c r="G709" i="8"/>
  <c r="H709" i="8"/>
  <c r="A710" i="8"/>
  <c r="B710" i="8"/>
  <c r="C710" i="8"/>
  <c r="D710" i="8"/>
  <c r="E710" i="8"/>
  <c r="F710" i="8"/>
  <c r="G710" i="8"/>
  <c r="H710" i="8"/>
  <c r="A711" i="8"/>
  <c r="B711" i="8"/>
  <c r="C711" i="8"/>
  <c r="D711" i="8"/>
  <c r="E711" i="8"/>
  <c r="F711" i="8"/>
  <c r="G711" i="8"/>
  <c r="H711" i="8"/>
  <c r="A712" i="8"/>
  <c r="B712" i="8"/>
  <c r="C712" i="8"/>
  <c r="D712" i="8"/>
  <c r="E712" i="8"/>
  <c r="F712" i="8"/>
  <c r="G712" i="8"/>
  <c r="H712" i="8"/>
  <c r="A713" i="8"/>
  <c r="B713" i="8"/>
  <c r="C713" i="8"/>
  <c r="D713" i="8"/>
  <c r="E713" i="8"/>
  <c r="F713" i="8"/>
  <c r="G713" i="8"/>
  <c r="H713" i="8"/>
  <c r="A714" i="8"/>
  <c r="B714" i="8"/>
  <c r="C714" i="8"/>
  <c r="D714" i="8"/>
  <c r="E714" i="8"/>
  <c r="F714" i="8"/>
  <c r="G714" i="8"/>
  <c r="H714" i="8"/>
  <c r="A715" i="8"/>
  <c r="B715" i="8"/>
  <c r="C715" i="8"/>
  <c r="D715" i="8"/>
  <c r="E715" i="8"/>
  <c r="F715" i="8"/>
  <c r="G715" i="8"/>
  <c r="H715" i="8"/>
  <c r="A716" i="8"/>
  <c r="B716" i="8"/>
  <c r="C716" i="8"/>
  <c r="D716" i="8"/>
  <c r="E716" i="8"/>
  <c r="F716" i="8"/>
  <c r="G716" i="8"/>
  <c r="H716" i="8"/>
  <c r="A717" i="8"/>
  <c r="B717" i="8"/>
  <c r="C717" i="8"/>
  <c r="D717" i="8"/>
  <c r="E717" i="8"/>
  <c r="F717" i="8"/>
  <c r="G717" i="8"/>
  <c r="H717" i="8"/>
  <c r="A718" i="8"/>
  <c r="B718" i="8"/>
  <c r="C718" i="8"/>
  <c r="D718" i="8"/>
  <c r="E718" i="8"/>
  <c r="F718" i="8"/>
  <c r="G718" i="8"/>
  <c r="H718" i="8"/>
  <c r="A719" i="8"/>
  <c r="B719" i="8"/>
  <c r="C719" i="8"/>
  <c r="D719" i="8"/>
  <c r="E719" i="8"/>
  <c r="F719" i="8"/>
  <c r="G719" i="8"/>
  <c r="H719" i="8"/>
  <c r="A720" i="8"/>
  <c r="B720" i="8"/>
  <c r="C720" i="8"/>
  <c r="D720" i="8"/>
  <c r="E720" i="8"/>
  <c r="F720" i="8"/>
  <c r="G720" i="8"/>
  <c r="H720" i="8"/>
  <c r="A721" i="8"/>
  <c r="B721" i="8"/>
  <c r="C721" i="8"/>
  <c r="D721" i="8"/>
  <c r="E721" i="8"/>
  <c r="F721" i="8"/>
  <c r="G721" i="8"/>
  <c r="H721" i="8"/>
  <c r="A722" i="8"/>
  <c r="B722" i="8"/>
  <c r="C722" i="8"/>
  <c r="D722" i="8"/>
  <c r="E722" i="8"/>
  <c r="F722" i="8"/>
  <c r="G722" i="8"/>
  <c r="H722" i="8"/>
  <c r="A723" i="8"/>
  <c r="B723" i="8"/>
  <c r="C723" i="8"/>
  <c r="D723" i="8"/>
  <c r="E723" i="8"/>
  <c r="F723" i="8"/>
  <c r="G723" i="8"/>
  <c r="H723" i="8"/>
  <c r="A724" i="8"/>
  <c r="B724" i="8"/>
  <c r="C724" i="8"/>
  <c r="D724" i="8"/>
  <c r="E724" i="8"/>
  <c r="F724" i="8"/>
  <c r="G724" i="8"/>
  <c r="H724" i="8"/>
  <c r="A725" i="8"/>
  <c r="B725" i="8"/>
  <c r="C725" i="8"/>
  <c r="D725" i="8"/>
  <c r="E725" i="8"/>
  <c r="F725" i="8"/>
  <c r="G725" i="8"/>
  <c r="H725" i="8"/>
  <c r="A726" i="8"/>
  <c r="B726" i="8"/>
  <c r="C726" i="8"/>
  <c r="D726" i="8"/>
  <c r="E726" i="8"/>
  <c r="F726" i="8"/>
  <c r="G726" i="8"/>
  <c r="H726" i="8"/>
  <c r="A727" i="8"/>
  <c r="B727" i="8"/>
  <c r="C727" i="8"/>
  <c r="D727" i="8"/>
  <c r="E727" i="8"/>
  <c r="F727" i="8"/>
  <c r="G727" i="8"/>
  <c r="H727" i="8"/>
  <c r="A728" i="8"/>
  <c r="B728" i="8"/>
  <c r="C728" i="8"/>
  <c r="D728" i="8"/>
  <c r="E728" i="8"/>
  <c r="F728" i="8"/>
  <c r="G728" i="8"/>
  <c r="H728" i="8"/>
  <c r="A729" i="8"/>
  <c r="B729" i="8"/>
  <c r="C729" i="8"/>
  <c r="D729" i="8"/>
  <c r="E729" i="8"/>
  <c r="F729" i="8"/>
  <c r="G729" i="8"/>
  <c r="H729" i="8"/>
  <c r="A730" i="8"/>
  <c r="B730" i="8"/>
  <c r="C730" i="8"/>
  <c r="D730" i="8"/>
  <c r="E730" i="8"/>
  <c r="F730" i="8"/>
  <c r="G730" i="8"/>
  <c r="H730" i="8"/>
  <c r="A731" i="8"/>
  <c r="B731" i="8"/>
  <c r="C731" i="8"/>
  <c r="D731" i="8"/>
  <c r="E731" i="8"/>
  <c r="F731" i="8"/>
  <c r="G731" i="8"/>
  <c r="H731" i="8"/>
  <c r="A732" i="8"/>
  <c r="B732" i="8"/>
  <c r="C732" i="8"/>
  <c r="D732" i="8"/>
  <c r="E732" i="8"/>
  <c r="F732" i="8"/>
  <c r="G732" i="8"/>
  <c r="H732" i="8"/>
  <c r="A733" i="8"/>
  <c r="B733" i="8"/>
  <c r="C733" i="8"/>
  <c r="D733" i="8"/>
  <c r="E733" i="8"/>
  <c r="F733" i="8"/>
  <c r="G733" i="8"/>
  <c r="H733" i="8"/>
  <c r="A734" i="8"/>
  <c r="B734" i="8"/>
  <c r="C734" i="8"/>
  <c r="D734" i="8"/>
  <c r="E734" i="8"/>
  <c r="F734" i="8"/>
  <c r="G734" i="8"/>
  <c r="H734" i="8"/>
  <c r="A735" i="8"/>
  <c r="B735" i="8"/>
  <c r="C735" i="8"/>
  <c r="D735" i="8"/>
  <c r="E735" i="8"/>
  <c r="F735" i="8"/>
  <c r="G735" i="8"/>
  <c r="H735" i="8"/>
  <c r="A736" i="8"/>
  <c r="B736" i="8"/>
  <c r="C736" i="8"/>
  <c r="D736" i="8"/>
  <c r="E736" i="8"/>
  <c r="F736" i="8"/>
  <c r="G736" i="8"/>
  <c r="H736" i="8"/>
  <c r="A737" i="8"/>
  <c r="B737" i="8"/>
  <c r="C737" i="8"/>
  <c r="D737" i="8"/>
  <c r="E737" i="8"/>
  <c r="F737" i="8"/>
  <c r="G737" i="8"/>
  <c r="H737" i="8"/>
  <c r="A738" i="8"/>
  <c r="B738" i="8"/>
  <c r="C738" i="8"/>
  <c r="D738" i="8"/>
  <c r="E738" i="8"/>
  <c r="F738" i="8"/>
  <c r="G738" i="8"/>
  <c r="H738" i="8"/>
  <c r="A739" i="8"/>
  <c r="B739" i="8"/>
  <c r="C739" i="8"/>
  <c r="D739" i="8"/>
  <c r="E739" i="8"/>
  <c r="F739" i="8"/>
  <c r="G739" i="8"/>
  <c r="H739" i="8"/>
  <c r="A740" i="8"/>
  <c r="B740" i="8"/>
  <c r="C740" i="8"/>
  <c r="D740" i="8"/>
  <c r="E740" i="8"/>
  <c r="F740" i="8"/>
  <c r="G740" i="8"/>
  <c r="H740" i="8"/>
  <c r="A741" i="8"/>
  <c r="B741" i="8"/>
  <c r="C741" i="8"/>
  <c r="D741" i="8"/>
  <c r="E741" i="8"/>
  <c r="F741" i="8"/>
  <c r="G741" i="8"/>
  <c r="H741" i="8"/>
  <c r="A742" i="8"/>
  <c r="B742" i="8"/>
  <c r="C742" i="8"/>
  <c r="D742" i="8"/>
  <c r="E742" i="8"/>
  <c r="F742" i="8"/>
  <c r="G742" i="8"/>
  <c r="H742" i="8"/>
  <c r="A743" i="8"/>
  <c r="B743" i="8"/>
  <c r="C743" i="8"/>
  <c r="D743" i="8"/>
  <c r="E743" i="8"/>
  <c r="F743" i="8"/>
  <c r="G743" i="8"/>
  <c r="H743" i="8"/>
  <c r="A744" i="8"/>
  <c r="B744" i="8"/>
  <c r="C744" i="8"/>
  <c r="D744" i="8"/>
  <c r="E744" i="8"/>
  <c r="F744" i="8"/>
  <c r="G744" i="8"/>
  <c r="H744" i="8"/>
  <c r="A745" i="8"/>
  <c r="B745" i="8"/>
  <c r="C745" i="8"/>
  <c r="D745" i="8"/>
  <c r="E745" i="8"/>
  <c r="F745" i="8"/>
  <c r="G745" i="8"/>
  <c r="H745" i="8"/>
  <c r="A746" i="8"/>
  <c r="B746" i="8"/>
  <c r="C746" i="8"/>
  <c r="D746" i="8"/>
  <c r="E746" i="8"/>
  <c r="F746" i="8"/>
  <c r="G746" i="8"/>
  <c r="H746" i="8"/>
  <c r="A747" i="8"/>
  <c r="B747" i="8"/>
  <c r="C747" i="8"/>
  <c r="D747" i="8"/>
  <c r="E747" i="8"/>
  <c r="F747" i="8"/>
  <c r="G747" i="8"/>
  <c r="H747" i="8"/>
  <c r="A748" i="8"/>
  <c r="B748" i="8"/>
  <c r="C748" i="8"/>
  <c r="D748" i="8"/>
  <c r="E748" i="8"/>
  <c r="F748" i="8"/>
  <c r="G748" i="8"/>
  <c r="H748" i="8"/>
  <c r="A749" i="8"/>
  <c r="B749" i="8"/>
  <c r="C749" i="8"/>
  <c r="D749" i="8"/>
  <c r="E749" i="8"/>
  <c r="F749" i="8"/>
  <c r="G749" i="8"/>
  <c r="H749" i="8"/>
  <c r="A750" i="8"/>
  <c r="B750" i="8"/>
  <c r="C750" i="8"/>
  <c r="D750" i="8"/>
  <c r="E750" i="8"/>
  <c r="F750" i="8"/>
  <c r="G750" i="8"/>
  <c r="H750" i="8"/>
  <c r="A751" i="8"/>
  <c r="B751" i="8"/>
  <c r="C751" i="8"/>
  <c r="D751" i="8"/>
  <c r="E751" i="8"/>
  <c r="F751" i="8"/>
  <c r="G751" i="8"/>
  <c r="H751" i="8"/>
  <c r="A752" i="8"/>
  <c r="B752" i="8"/>
  <c r="C752" i="8"/>
  <c r="D752" i="8"/>
  <c r="E752" i="8"/>
  <c r="F752" i="8"/>
  <c r="G752" i="8"/>
  <c r="H752" i="8"/>
  <c r="A753" i="8"/>
  <c r="B753" i="8"/>
  <c r="C753" i="8"/>
  <c r="D753" i="8"/>
  <c r="E753" i="8"/>
  <c r="F753" i="8"/>
  <c r="G753" i="8"/>
  <c r="H753" i="8"/>
  <c r="A754" i="8"/>
  <c r="B754" i="8"/>
  <c r="C754" i="8"/>
  <c r="D754" i="8"/>
  <c r="E754" i="8"/>
  <c r="F754" i="8"/>
  <c r="G754" i="8"/>
  <c r="H754" i="8"/>
  <c r="A755" i="8"/>
  <c r="B755" i="8"/>
  <c r="C755" i="8"/>
  <c r="D755" i="8"/>
  <c r="E755" i="8"/>
  <c r="F755" i="8"/>
  <c r="G755" i="8"/>
  <c r="H755" i="8"/>
  <c r="A756" i="8"/>
  <c r="B756" i="8"/>
  <c r="C756" i="8"/>
  <c r="D756" i="8"/>
  <c r="E756" i="8"/>
  <c r="F756" i="8"/>
  <c r="G756" i="8"/>
  <c r="H756" i="8"/>
  <c r="A757" i="8"/>
  <c r="B757" i="8"/>
  <c r="C757" i="8"/>
  <c r="D757" i="8"/>
  <c r="E757" i="8"/>
  <c r="F757" i="8"/>
  <c r="G757" i="8"/>
  <c r="H757" i="8"/>
  <c r="A758" i="8"/>
  <c r="B758" i="8"/>
  <c r="C758" i="8"/>
  <c r="D758" i="8"/>
  <c r="E758" i="8"/>
  <c r="F758" i="8"/>
  <c r="G758" i="8"/>
  <c r="H758" i="8"/>
  <c r="A759" i="8"/>
  <c r="B759" i="8"/>
  <c r="C759" i="8"/>
  <c r="D759" i="8"/>
  <c r="E759" i="8"/>
  <c r="F759" i="8"/>
  <c r="G759" i="8"/>
  <c r="H759" i="8"/>
  <c r="A760" i="8"/>
  <c r="B760" i="8"/>
  <c r="C760" i="8"/>
  <c r="D760" i="8"/>
  <c r="E760" i="8"/>
  <c r="F760" i="8"/>
  <c r="G760" i="8"/>
  <c r="H760" i="8"/>
  <c r="A761" i="8"/>
  <c r="B761" i="8"/>
  <c r="C761" i="8"/>
  <c r="D761" i="8"/>
  <c r="E761" i="8"/>
  <c r="F761" i="8"/>
  <c r="G761" i="8"/>
  <c r="H761" i="8"/>
  <c r="A762" i="8"/>
  <c r="B762" i="8"/>
  <c r="C762" i="8"/>
  <c r="D762" i="8"/>
  <c r="E762" i="8"/>
  <c r="F762" i="8"/>
  <c r="G762" i="8"/>
  <c r="H762" i="8"/>
  <c r="A763" i="8"/>
  <c r="B763" i="8"/>
  <c r="C763" i="8"/>
  <c r="D763" i="8"/>
  <c r="E763" i="8"/>
  <c r="F763" i="8"/>
  <c r="G763" i="8"/>
  <c r="H763" i="8"/>
  <c r="A764" i="8"/>
  <c r="B764" i="8"/>
  <c r="C764" i="8"/>
  <c r="D764" i="8"/>
  <c r="E764" i="8"/>
  <c r="F764" i="8"/>
  <c r="G764" i="8"/>
  <c r="H764" i="8"/>
  <c r="A765" i="8"/>
  <c r="B765" i="8"/>
  <c r="C765" i="8"/>
  <c r="D765" i="8"/>
  <c r="E765" i="8"/>
  <c r="F765" i="8"/>
  <c r="G765" i="8"/>
  <c r="H765" i="8"/>
  <c r="A766" i="8"/>
  <c r="B766" i="8"/>
  <c r="C766" i="8"/>
  <c r="D766" i="8"/>
  <c r="E766" i="8"/>
  <c r="F766" i="8"/>
  <c r="G766" i="8"/>
  <c r="H766" i="8"/>
  <c r="A767" i="8"/>
  <c r="B767" i="8"/>
  <c r="C767" i="8"/>
  <c r="D767" i="8"/>
  <c r="E767" i="8"/>
  <c r="F767" i="8"/>
  <c r="G767" i="8"/>
  <c r="H767" i="8"/>
  <c r="A768" i="8"/>
  <c r="B768" i="8"/>
  <c r="C768" i="8"/>
  <c r="D768" i="8"/>
  <c r="E768" i="8"/>
  <c r="F768" i="8"/>
  <c r="G768" i="8"/>
  <c r="H768" i="8"/>
  <c r="A769" i="8"/>
  <c r="B769" i="8"/>
  <c r="C769" i="8"/>
  <c r="D769" i="8"/>
  <c r="E769" i="8"/>
  <c r="F769" i="8"/>
  <c r="G769" i="8"/>
  <c r="H769" i="8"/>
  <c r="A770" i="8"/>
  <c r="B770" i="8"/>
  <c r="C770" i="8"/>
  <c r="D770" i="8"/>
  <c r="E770" i="8"/>
  <c r="F770" i="8"/>
  <c r="G770" i="8"/>
  <c r="H770" i="8"/>
  <c r="A771" i="8"/>
  <c r="B771" i="8"/>
  <c r="C771" i="8"/>
  <c r="D771" i="8"/>
  <c r="E771" i="8"/>
  <c r="F771" i="8"/>
  <c r="G771" i="8"/>
  <c r="H771" i="8"/>
  <c r="A772" i="8"/>
  <c r="B772" i="8"/>
  <c r="C772" i="8"/>
  <c r="D772" i="8"/>
  <c r="E772" i="8"/>
  <c r="F772" i="8"/>
  <c r="G772" i="8"/>
  <c r="H772" i="8"/>
  <c r="A773" i="8"/>
  <c r="B773" i="8"/>
  <c r="C773" i="8"/>
  <c r="D773" i="8"/>
  <c r="E773" i="8"/>
  <c r="F773" i="8"/>
  <c r="G773" i="8"/>
  <c r="H773" i="8"/>
  <c r="A774" i="8"/>
  <c r="B774" i="8"/>
  <c r="C774" i="8"/>
  <c r="D774" i="8"/>
  <c r="E774" i="8"/>
  <c r="F774" i="8"/>
  <c r="G774" i="8"/>
  <c r="H774" i="8"/>
  <c r="A775" i="8"/>
  <c r="B775" i="8"/>
  <c r="C775" i="8"/>
  <c r="D775" i="8"/>
  <c r="E775" i="8"/>
  <c r="F775" i="8"/>
  <c r="G775" i="8"/>
  <c r="H775" i="8"/>
  <c r="A776" i="8"/>
  <c r="B776" i="8"/>
  <c r="C776" i="8"/>
  <c r="D776" i="8"/>
  <c r="E776" i="8"/>
  <c r="F776" i="8"/>
  <c r="G776" i="8"/>
  <c r="H776" i="8"/>
  <c r="A777" i="8"/>
  <c r="B777" i="8"/>
  <c r="C777" i="8"/>
  <c r="D777" i="8"/>
  <c r="E777" i="8"/>
  <c r="F777" i="8"/>
  <c r="G777" i="8"/>
  <c r="H777" i="8"/>
  <c r="A778" i="8"/>
  <c r="B778" i="8"/>
  <c r="C778" i="8"/>
  <c r="D778" i="8"/>
  <c r="E778" i="8"/>
  <c r="F778" i="8"/>
  <c r="G778" i="8"/>
  <c r="H778" i="8"/>
  <c r="A779" i="8"/>
  <c r="B779" i="8"/>
  <c r="C779" i="8"/>
  <c r="D779" i="8"/>
  <c r="E779" i="8"/>
  <c r="F779" i="8"/>
  <c r="G779" i="8"/>
  <c r="H779" i="8"/>
  <c r="A780" i="8"/>
  <c r="B780" i="8"/>
  <c r="C780" i="8"/>
  <c r="D780" i="8"/>
  <c r="E780" i="8"/>
  <c r="F780" i="8"/>
  <c r="G780" i="8"/>
  <c r="H780" i="8"/>
  <c r="A781" i="8"/>
  <c r="B781" i="8"/>
  <c r="C781" i="8"/>
  <c r="D781" i="8"/>
  <c r="E781" i="8"/>
  <c r="F781" i="8"/>
  <c r="G781" i="8"/>
  <c r="H781" i="8"/>
  <c r="A782" i="8"/>
  <c r="B782" i="8"/>
  <c r="C782" i="8"/>
  <c r="D782" i="8"/>
  <c r="E782" i="8"/>
  <c r="F782" i="8"/>
  <c r="G782" i="8"/>
  <c r="H782" i="8"/>
  <c r="A783" i="8"/>
  <c r="B783" i="8"/>
  <c r="C783" i="8"/>
  <c r="D783" i="8"/>
  <c r="E783" i="8"/>
  <c r="F783" i="8"/>
  <c r="G783" i="8"/>
  <c r="H783" i="8"/>
  <c r="A784" i="8"/>
  <c r="B784" i="8"/>
  <c r="C784" i="8"/>
  <c r="D784" i="8"/>
  <c r="E784" i="8"/>
  <c r="F784" i="8"/>
  <c r="G784" i="8"/>
  <c r="H784" i="8"/>
  <c r="A785" i="8"/>
  <c r="B785" i="8"/>
  <c r="C785" i="8"/>
  <c r="D785" i="8"/>
  <c r="E785" i="8"/>
  <c r="F785" i="8"/>
  <c r="G785" i="8"/>
  <c r="H785" i="8"/>
  <c r="A786" i="8"/>
  <c r="B786" i="8"/>
  <c r="C786" i="8"/>
  <c r="D786" i="8"/>
  <c r="E786" i="8"/>
  <c r="F786" i="8"/>
  <c r="G786" i="8"/>
  <c r="H786" i="8"/>
  <c r="A787" i="8"/>
  <c r="B787" i="8"/>
  <c r="C787" i="8"/>
  <c r="D787" i="8"/>
  <c r="E787" i="8"/>
  <c r="F787" i="8"/>
  <c r="G787" i="8"/>
  <c r="H787" i="8"/>
  <c r="A788" i="8"/>
  <c r="B788" i="8"/>
  <c r="C788" i="8"/>
  <c r="D788" i="8"/>
  <c r="E788" i="8"/>
  <c r="F788" i="8"/>
  <c r="G788" i="8"/>
  <c r="H788" i="8"/>
  <c r="A789" i="8"/>
  <c r="B789" i="8"/>
  <c r="C789" i="8"/>
  <c r="D789" i="8"/>
  <c r="E789" i="8"/>
  <c r="F789" i="8"/>
  <c r="G789" i="8"/>
  <c r="H789" i="8"/>
  <c r="A790" i="8"/>
  <c r="B790" i="8"/>
  <c r="C790" i="8"/>
  <c r="D790" i="8"/>
  <c r="E790" i="8"/>
  <c r="F790" i="8"/>
  <c r="G790" i="8"/>
  <c r="H790" i="8"/>
  <c r="A791" i="8"/>
  <c r="B791" i="8"/>
  <c r="C791" i="8"/>
  <c r="D791" i="8"/>
  <c r="E791" i="8"/>
  <c r="F791" i="8"/>
  <c r="G791" i="8"/>
  <c r="H791" i="8"/>
  <c r="A792" i="8"/>
  <c r="B792" i="8"/>
  <c r="C792" i="8"/>
  <c r="D792" i="8"/>
  <c r="E792" i="8"/>
  <c r="F792" i="8"/>
  <c r="G792" i="8"/>
  <c r="H792" i="8"/>
  <c r="A793" i="8"/>
  <c r="B793" i="8"/>
  <c r="C793" i="8"/>
  <c r="D793" i="8"/>
  <c r="E793" i="8"/>
  <c r="F793" i="8"/>
  <c r="G793" i="8"/>
  <c r="H793" i="8"/>
  <c r="A794" i="8"/>
  <c r="B794" i="8"/>
  <c r="C794" i="8"/>
  <c r="D794" i="8"/>
  <c r="E794" i="8"/>
  <c r="F794" i="8"/>
  <c r="G794" i="8"/>
  <c r="H794" i="8"/>
  <c r="A795" i="8"/>
  <c r="B795" i="8"/>
  <c r="C795" i="8"/>
  <c r="D795" i="8"/>
  <c r="E795" i="8"/>
  <c r="F795" i="8"/>
  <c r="G795" i="8"/>
  <c r="H795" i="8"/>
  <c r="A796" i="8"/>
  <c r="B796" i="8"/>
  <c r="C796" i="8"/>
  <c r="D796" i="8"/>
  <c r="E796" i="8"/>
  <c r="F796" i="8"/>
  <c r="G796" i="8"/>
  <c r="H796" i="8"/>
  <c r="A797" i="8"/>
  <c r="B797" i="8"/>
  <c r="C797" i="8"/>
  <c r="D797" i="8"/>
  <c r="E797" i="8"/>
  <c r="F797" i="8"/>
  <c r="G797" i="8"/>
  <c r="H797" i="8"/>
  <c r="A798" i="8"/>
  <c r="B798" i="8"/>
  <c r="C798" i="8"/>
  <c r="D798" i="8"/>
  <c r="E798" i="8"/>
  <c r="F798" i="8"/>
  <c r="G798" i="8"/>
  <c r="H798" i="8"/>
  <c r="A799" i="8"/>
  <c r="B799" i="8"/>
  <c r="C799" i="8"/>
  <c r="D799" i="8"/>
  <c r="E799" i="8"/>
  <c r="F799" i="8"/>
  <c r="G799" i="8"/>
  <c r="H799" i="8"/>
  <c r="A800" i="8"/>
  <c r="B800" i="8"/>
  <c r="C800" i="8"/>
  <c r="D800" i="8"/>
  <c r="E800" i="8"/>
  <c r="F800" i="8"/>
  <c r="G800" i="8"/>
  <c r="H800" i="8"/>
  <c r="A801" i="8"/>
  <c r="B801" i="8"/>
  <c r="C801" i="8"/>
  <c r="D801" i="8"/>
  <c r="E801" i="8"/>
  <c r="F801" i="8"/>
  <c r="G801" i="8"/>
  <c r="H801" i="8"/>
  <c r="A802" i="8"/>
  <c r="B802" i="8"/>
  <c r="C802" i="8"/>
  <c r="D802" i="8"/>
  <c r="E802" i="8"/>
  <c r="F802" i="8"/>
  <c r="G802" i="8"/>
  <c r="H802" i="8"/>
  <c r="A803" i="8"/>
  <c r="B803" i="8"/>
  <c r="C803" i="8"/>
  <c r="D803" i="8"/>
  <c r="E803" i="8"/>
  <c r="F803" i="8"/>
  <c r="G803" i="8"/>
  <c r="H803" i="8"/>
  <c r="A804" i="8"/>
  <c r="B804" i="8"/>
  <c r="C804" i="8"/>
  <c r="D804" i="8"/>
  <c r="E804" i="8"/>
  <c r="F804" i="8"/>
  <c r="G804" i="8"/>
  <c r="H804" i="8"/>
  <c r="A805" i="8"/>
  <c r="B805" i="8"/>
  <c r="C805" i="8"/>
  <c r="D805" i="8"/>
  <c r="E805" i="8"/>
  <c r="F805" i="8"/>
  <c r="G805" i="8"/>
  <c r="H805" i="8"/>
  <c r="A806" i="8"/>
  <c r="B806" i="8"/>
  <c r="C806" i="8"/>
  <c r="D806" i="8"/>
  <c r="E806" i="8"/>
  <c r="F806" i="8"/>
  <c r="G806" i="8"/>
  <c r="H806" i="8"/>
  <c r="A807" i="8"/>
  <c r="B807" i="8"/>
  <c r="C807" i="8"/>
  <c r="D807" i="8"/>
  <c r="E807" i="8"/>
  <c r="F807" i="8"/>
  <c r="G807" i="8"/>
  <c r="H807" i="8"/>
  <c r="A808" i="8"/>
  <c r="B808" i="8"/>
  <c r="C808" i="8"/>
  <c r="D808" i="8"/>
  <c r="E808" i="8"/>
  <c r="F808" i="8"/>
  <c r="G808" i="8"/>
  <c r="H808" i="8"/>
  <c r="A809" i="8"/>
  <c r="B809" i="8"/>
  <c r="C809" i="8"/>
  <c r="D809" i="8"/>
  <c r="E809" i="8"/>
  <c r="F809" i="8"/>
  <c r="G809" i="8"/>
  <c r="H809" i="8"/>
  <c r="A810" i="8"/>
  <c r="B810" i="8"/>
  <c r="C810" i="8"/>
  <c r="D810" i="8"/>
  <c r="E810" i="8"/>
  <c r="F810" i="8"/>
  <c r="G810" i="8"/>
  <c r="H810" i="8"/>
  <c r="A811" i="8"/>
  <c r="B811" i="8"/>
  <c r="C811" i="8"/>
  <c r="D811" i="8"/>
  <c r="E811" i="8"/>
  <c r="F811" i="8"/>
  <c r="G811" i="8"/>
  <c r="H811" i="8"/>
  <c r="A812" i="8"/>
  <c r="B812" i="8"/>
  <c r="C812" i="8"/>
  <c r="D812" i="8"/>
  <c r="E812" i="8"/>
  <c r="F812" i="8"/>
  <c r="G812" i="8"/>
  <c r="H812" i="8"/>
  <c r="A813" i="8"/>
  <c r="B813" i="8"/>
  <c r="C813" i="8"/>
  <c r="D813" i="8"/>
  <c r="E813" i="8"/>
  <c r="F813" i="8"/>
  <c r="G813" i="8"/>
  <c r="H813" i="8"/>
  <c r="A814" i="8"/>
  <c r="B814" i="8"/>
  <c r="C814" i="8"/>
  <c r="D814" i="8"/>
  <c r="E814" i="8"/>
  <c r="F814" i="8"/>
  <c r="G814" i="8"/>
  <c r="H814" i="8"/>
  <c r="A815" i="8"/>
  <c r="B815" i="8"/>
  <c r="C815" i="8"/>
  <c r="D815" i="8"/>
  <c r="E815" i="8"/>
  <c r="F815" i="8"/>
  <c r="G815" i="8"/>
  <c r="H815" i="8"/>
  <c r="A816" i="8"/>
  <c r="B816" i="8"/>
  <c r="C816" i="8"/>
  <c r="D816" i="8"/>
  <c r="E816" i="8"/>
  <c r="F816" i="8"/>
  <c r="G816" i="8"/>
  <c r="H816" i="8"/>
  <c r="A817" i="8"/>
  <c r="B817" i="8"/>
  <c r="C817" i="8"/>
  <c r="D817" i="8"/>
  <c r="E817" i="8"/>
  <c r="F817" i="8"/>
  <c r="G817" i="8"/>
  <c r="H817" i="8"/>
  <c r="A818" i="8"/>
  <c r="B818" i="8"/>
  <c r="C818" i="8"/>
  <c r="D818" i="8"/>
  <c r="E818" i="8"/>
  <c r="F818" i="8"/>
  <c r="G818" i="8"/>
  <c r="H818" i="8"/>
  <c r="A819" i="8"/>
  <c r="B819" i="8"/>
  <c r="C819" i="8"/>
  <c r="D819" i="8"/>
  <c r="E819" i="8"/>
  <c r="F819" i="8"/>
  <c r="G819" i="8"/>
  <c r="H819" i="8"/>
  <c r="A820" i="8"/>
  <c r="B820" i="8"/>
  <c r="C820" i="8"/>
  <c r="D820" i="8"/>
  <c r="E820" i="8"/>
  <c r="F820" i="8"/>
  <c r="G820" i="8"/>
  <c r="H820" i="8"/>
  <c r="A821" i="8"/>
  <c r="B821" i="8"/>
  <c r="C821" i="8"/>
  <c r="D821" i="8"/>
  <c r="E821" i="8"/>
  <c r="F821" i="8"/>
  <c r="G821" i="8"/>
  <c r="H821" i="8"/>
  <c r="A822" i="8"/>
  <c r="B822" i="8"/>
  <c r="C822" i="8"/>
  <c r="D822" i="8"/>
  <c r="E822" i="8"/>
  <c r="F822" i="8"/>
  <c r="G822" i="8"/>
  <c r="H822" i="8"/>
  <c r="A823" i="8"/>
  <c r="B823" i="8"/>
  <c r="C823" i="8"/>
  <c r="D823" i="8"/>
  <c r="E823" i="8"/>
  <c r="F823" i="8"/>
  <c r="G823" i="8"/>
  <c r="H823" i="8"/>
  <c r="A824" i="8"/>
  <c r="B824" i="8"/>
  <c r="C824" i="8"/>
  <c r="D824" i="8"/>
  <c r="E824" i="8"/>
  <c r="F824" i="8"/>
  <c r="G824" i="8"/>
  <c r="H824" i="8"/>
  <c r="A825" i="8"/>
  <c r="B825" i="8"/>
  <c r="C825" i="8"/>
  <c r="D825" i="8"/>
  <c r="E825" i="8"/>
  <c r="F825" i="8"/>
  <c r="G825" i="8"/>
  <c r="H825" i="8"/>
  <c r="A826" i="8"/>
  <c r="B826" i="8"/>
  <c r="C826" i="8"/>
  <c r="D826" i="8"/>
  <c r="E826" i="8"/>
  <c r="F826" i="8"/>
  <c r="G826" i="8"/>
  <c r="H826" i="8"/>
  <c r="A827" i="8"/>
  <c r="B827" i="8"/>
  <c r="C827" i="8"/>
  <c r="D827" i="8"/>
  <c r="E827" i="8"/>
  <c r="F827" i="8"/>
  <c r="G827" i="8"/>
  <c r="H827" i="8"/>
  <c r="A828" i="8"/>
  <c r="B828" i="8"/>
  <c r="C828" i="8"/>
  <c r="D828" i="8"/>
  <c r="E828" i="8"/>
  <c r="F828" i="8"/>
  <c r="G828" i="8"/>
  <c r="H828" i="8"/>
  <c r="A829" i="8"/>
  <c r="B829" i="8"/>
  <c r="C829" i="8"/>
  <c r="D829" i="8"/>
  <c r="E829" i="8"/>
  <c r="F829" i="8"/>
  <c r="G829" i="8"/>
  <c r="H829" i="8"/>
  <c r="A830" i="8"/>
  <c r="B830" i="8"/>
  <c r="C830" i="8"/>
  <c r="D830" i="8"/>
  <c r="E830" i="8"/>
  <c r="F830" i="8"/>
  <c r="G830" i="8"/>
  <c r="H830" i="8"/>
  <c r="A831" i="8"/>
  <c r="B831" i="8"/>
  <c r="C831" i="8"/>
  <c r="D831" i="8"/>
  <c r="E831" i="8"/>
  <c r="F831" i="8"/>
  <c r="G831" i="8"/>
  <c r="H831" i="8"/>
  <c r="A832" i="8"/>
  <c r="B832" i="8"/>
  <c r="C832" i="8"/>
  <c r="D832" i="8"/>
  <c r="E832" i="8"/>
  <c r="F832" i="8"/>
  <c r="G832" i="8"/>
  <c r="H832" i="8"/>
  <c r="A833" i="8"/>
  <c r="B833" i="8"/>
  <c r="C833" i="8"/>
  <c r="D833" i="8"/>
  <c r="E833" i="8"/>
  <c r="F833" i="8"/>
  <c r="G833" i="8"/>
  <c r="H833" i="8"/>
  <c r="A834" i="8"/>
  <c r="B834" i="8"/>
  <c r="C834" i="8"/>
  <c r="D834" i="8"/>
  <c r="E834" i="8"/>
  <c r="F834" i="8"/>
  <c r="G834" i="8"/>
  <c r="H834" i="8"/>
  <c r="A835" i="8"/>
  <c r="B835" i="8"/>
  <c r="C835" i="8"/>
  <c r="D835" i="8"/>
  <c r="E835" i="8"/>
  <c r="F835" i="8"/>
  <c r="G835" i="8"/>
  <c r="H835" i="8"/>
  <c r="A836" i="8"/>
  <c r="B836" i="8"/>
  <c r="C836" i="8"/>
  <c r="D836" i="8"/>
  <c r="E836" i="8"/>
  <c r="F836" i="8"/>
  <c r="G836" i="8"/>
  <c r="H836" i="8"/>
  <c r="A837" i="8"/>
  <c r="B837" i="8"/>
  <c r="C837" i="8"/>
  <c r="D837" i="8"/>
  <c r="E837" i="8"/>
  <c r="F837" i="8"/>
  <c r="G837" i="8"/>
  <c r="H837" i="8"/>
  <c r="A838" i="8"/>
  <c r="B838" i="8"/>
  <c r="C838" i="8"/>
  <c r="D838" i="8"/>
  <c r="E838" i="8"/>
  <c r="F838" i="8"/>
  <c r="G838" i="8"/>
  <c r="H838" i="8"/>
  <c r="A839" i="8"/>
  <c r="B839" i="8"/>
  <c r="C839" i="8"/>
  <c r="D839" i="8"/>
  <c r="E839" i="8"/>
  <c r="F839" i="8"/>
  <c r="G839" i="8"/>
  <c r="H839" i="8"/>
  <c r="A840" i="8"/>
  <c r="B840" i="8"/>
  <c r="C840" i="8"/>
  <c r="D840" i="8"/>
  <c r="E840" i="8"/>
  <c r="F840" i="8"/>
  <c r="G840" i="8"/>
  <c r="H840" i="8"/>
  <c r="A841" i="8"/>
  <c r="B841" i="8"/>
  <c r="C841" i="8"/>
  <c r="D841" i="8"/>
  <c r="E841" i="8"/>
  <c r="F841" i="8"/>
  <c r="G841" i="8"/>
  <c r="H841" i="8"/>
  <c r="A842" i="8"/>
  <c r="B842" i="8"/>
  <c r="C842" i="8"/>
  <c r="D842" i="8"/>
  <c r="E842" i="8"/>
  <c r="F842" i="8"/>
  <c r="G842" i="8"/>
  <c r="H842" i="8"/>
  <c r="A843" i="8"/>
  <c r="B843" i="8"/>
  <c r="C843" i="8"/>
  <c r="D843" i="8"/>
  <c r="E843" i="8"/>
  <c r="F843" i="8"/>
  <c r="G843" i="8"/>
  <c r="H843" i="8"/>
  <c r="A844" i="8"/>
  <c r="B844" i="8"/>
  <c r="C844" i="8"/>
  <c r="D844" i="8"/>
  <c r="E844" i="8"/>
  <c r="F844" i="8"/>
  <c r="G844" i="8"/>
  <c r="H844" i="8"/>
  <c r="A845" i="8"/>
  <c r="B845" i="8"/>
  <c r="C845" i="8"/>
  <c r="D845" i="8"/>
  <c r="E845" i="8"/>
  <c r="F845" i="8"/>
  <c r="G845" i="8"/>
  <c r="H845" i="8"/>
  <c r="A846" i="8"/>
  <c r="B846" i="8"/>
  <c r="C846" i="8"/>
  <c r="D846" i="8"/>
  <c r="E846" i="8"/>
  <c r="F846" i="8"/>
  <c r="G846" i="8"/>
  <c r="H846" i="8"/>
  <c r="A847" i="8"/>
  <c r="B847" i="8"/>
  <c r="C847" i="8"/>
  <c r="D847" i="8"/>
  <c r="E847" i="8"/>
  <c r="F847" i="8"/>
  <c r="G847" i="8"/>
  <c r="H847" i="8"/>
  <c r="A848" i="8"/>
  <c r="B848" i="8"/>
  <c r="C848" i="8"/>
  <c r="D848" i="8"/>
  <c r="E848" i="8"/>
  <c r="F848" i="8"/>
  <c r="G848" i="8"/>
  <c r="H848" i="8"/>
  <c r="A849" i="8"/>
  <c r="B849" i="8"/>
  <c r="C849" i="8"/>
  <c r="D849" i="8"/>
  <c r="E849" i="8"/>
  <c r="F849" i="8"/>
  <c r="G849" i="8"/>
  <c r="H849" i="8"/>
  <c r="A850" i="8"/>
  <c r="B850" i="8"/>
  <c r="C850" i="8"/>
  <c r="D850" i="8"/>
  <c r="E850" i="8"/>
  <c r="F850" i="8"/>
  <c r="G850" i="8"/>
  <c r="H850" i="8"/>
  <c r="A851" i="8"/>
  <c r="B851" i="8"/>
  <c r="C851" i="8"/>
  <c r="D851" i="8"/>
  <c r="E851" i="8"/>
  <c r="F851" i="8"/>
  <c r="G851" i="8"/>
  <c r="H851" i="8"/>
  <c r="A852" i="8"/>
  <c r="B852" i="8"/>
  <c r="C852" i="8"/>
  <c r="D852" i="8"/>
  <c r="E852" i="8"/>
  <c r="F852" i="8"/>
  <c r="G852" i="8"/>
  <c r="H852" i="8"/>
  <c r="A853" i="8"/>
  <c r="B853" i="8"/>
  <c r="C853" i="8"/>
  <c r="D853" i="8"/>
  <c r="E853" i="8"/>
  <c r="F853" i="8"/>
  <c r="G853" i="8"/>
  <c r="H853" i="8"/>
  <c r="A854" i="8"/>
  <c r="B854" i="8"/>
  <c r="C854" i="8"/>
  <c r="D854" i="8"/>
  <c r="E854" i="8"/>
  <c r="F854" i="8"/>
  <c r="G854" i="8"/>
  <c r="H854" i="8"/>
  <c r="A855" i="8"/>
  <c r="B855" i="8"/>
  <c r="C855" i="8"/>
  <c r="D855" i="8"/>
  <c r="E855" i="8"/>
  <c r="F855" i="8"/>
  <c r="G855" i="8"/>
  <c r="H855" i="8"/>
  <c r="A856" i="8"/>
  <c r="B856" i="8"/>
  <c r="C856" i="8"/>
  <c r="D856" i="8"/>
  <c r="E856" i="8"/>
  <c r="F856" i="8"/>
  <c r="G856" i="8"/>
  <c r="H856" i="8"/>
  <c r="A857" i="8"/>
  <c r="B857" i="8"/>
  <c r="C857" i="8"/>
  <c r="D857" i="8"/>
  <c r="E857" i="8"/>
  <c r="F857" i="8"/>
  <c r="G857" i="8"/>
  <c r="H857" i="8"/>
  <c r="A858" i="8"/>
  <c r="B858" i="8"/>
  <c r="C858" i="8"/>
  <c r="D858" i="8"/>
  <c r="E858" i="8"/>
  <c r="F858" i="8"/>
  <c r="G858" i="8"/>
  <c r="H858" i="8"/>
  <c r="A859" i="8"/>
  <c r="B859" i="8"/>
  <c r="C859" i="8"/>
  <c r="D859" i="8"/>
  <c r="E859" i="8"/>
  <c r="F859" i="8"/>
  <c r="G859" i="8"/>
  <c r="H859" i="8"/>
  <c r="A860" i="8"/>
  <c r="B860" i="8"/>
  <c r="C860" i="8"/>
  <c r="D860" i="8"/>
  <c r="E860" i="8"/>
  <c r="F860" i="8"/>
  <c r="G860" i="8"/>
  <c r="H860" i="8"/>
  <c r="A861" i="8"/>
  <c r="B861" i="8"/>
  <c r="C861" i="8"/>
  <c r="D861" i="8"/>
  <c r="E861" i="8"/>
  <c r="F861" i="8"/>
  <c r="G861" i="8"/>
  <c r="H861" i="8"/>
  <c r="A862" i="8"/>
  <c r="B862" i="8"/>
  <c r="C862" i="8"/>
  <c r="D862" i="8"/>
  <c r="E862" i="8"/>
  <c r="F862" i="8"/>
  <c r="G862" i="8"/>
  <c r="H862" i="8"/>
  <c r="A863" i="8"/>
  <c r="B863" i="8"/>
  <c r="C863" i="8"/>
  <c r="D863" i="8"/>
  <c r="E863" i="8"/>
  <c r="F863" i="8"/>
  <c r="G863" i="8"/>
  <c r="H863" i="8"/>
  <c r="A864" i="8"/>
  <c r="B864" i="8"/>
  <c r="C864" i="8"/>
  <c r="D864" i="8"/>
  <c r="E864" i="8"/>
  <c r="F864" i="8"/>
  <c r="G864" i="8"/>
  <c r="H864" i="8"/>
  <c r="A865" i="8"/>
  <c r="B865" i="8"/>
  <c r="C865" i="8"/>
  <c r="D865" i="8"/>
  <c r="E865" i="8"/>
  <c r="F865" i="8"/>
  <c r="G865" i="8"/>
  <c r="H865" i="8"/>
  <c r="A866" i="8"/>
  <c r="B866" i="8"/>
  <c r="C866" i="8"/>
  <c r="D866" i="8"/>
  <c r="E866" i="8"/>
  <c r="F866" i="8"/>
  <c r="G866" i="8"/>
  <c r="H866" i="8"/>
  <c r="A867" i="8"/>
  <c r="B867" i="8"/>
  <c r="C867" i="8"/>
  <c r="D867" i="8"/>
  <c r="E867" i="8"/>
  <c r="F867" i="8"/>
  <c r="G867" i="8"/>
  <c r="H867" i="8"/>
  <c r="A868" i="8"/>
  <c r="B868" i="8"/>
  <c r="C868" i="8"/>
  <c r="D868" i="8"/>
  <c r="E868" i="8"/>
  <c r="F868" i="8"/>
  <c r="G868" i="8"/>
  <c r="H868" i="8"/>
  <c r="A869" i="8"/>
  <c r="B869" i="8"/>
  <c r="C869" i="8"/>
  <c r="D869" i="8"/>
  <c r="E869" i="8"/>
  <c r="F869" i="8"/>
  <c r="G869" i="8"/>
  <c r="H869" i="8"/>
  <c r="A870" i="8"/>
  <c r="B870" i="8"/>
  <c r="C870" i="8"/>
  <c r="D870" i="8"/>
  <c r="E870" i="8"/>
  <c r="F870" i="8"/>
  <c r="G870" i="8"/>
  <c r="H870" i="8"/>
  <c r="A871" i="8"/>
  <c r="B871" i="8"/>
  <c r="C871" i="8"/>
  <c r="D871" i="8"/>
  <c r="E871" i="8"/>
  <c r="F871" i="8"/>
  <c r="G871" i="8"/>
  <c r="H871" i="8"/>
  <c r="A872" i="8"/>
  <c r="B872" i="8"/>
  <c r="C872" i="8"/>
  <c r="D872" i="8"/>
  <c r="E872" i="8"/>
  <c r="F872" i="8"/>
  <c r="G872" i="8"/>
  <c r="H872" i="8"/>
  <c r="A873" i="8"/>
  <c r="B873" i="8"/>
  <c r="C873" i="8"/>
  <c r="D873" i="8"/>
  <c r="E873" i="8"/>
  <c r="F873" i="8"/>
  <c r="G873" i="8"/>
  <c r="H873" i="8"/>
  <c r="A874" i="8"/>
  <c r="B874" i="8"/>
  <c r="C874" i="8"/>
  <c r="D874" i="8"/>
  <c r="E874" i="8"/>
  <c r="F874" i="8"/>
  <c r="G874" i="8"/>
  <c r="H874" i="8"/>
  <c r="A875" i="8"/>
  <c r="B875" i="8"/>
  <c r="C875" i="8"/>
  <c r="D875" i="8"/>
  <c r="E875" i="8"/>
  <c r="F875" i="8"/>
  <c r="G875" i="8"/>
  <c r="H875" i="8"/>
  <c r="A876" i="8"/>
  <c r="B876" i="8"/>
  <c r="C876" i="8"/>
  <c r="D876" i="8"/>
  <c r="E876" i="8"/>
  <c r="F876" i="8"/>
  <c r="G876" i="8"/>
  <c r="H876" i="8"/>
  <c r="A877" i="8"/>
  <c r="B877" i="8"/>
  <c r="C877" i="8"/>
  <c r="D877" i="8"/>
  <c r="E877" i="8"/>
  <c r="F877" i="8"/>
  <c r="G877" i="8"/>
  <c r="H877" i="8"/>
  <c r="A878" i="8"/>
  <c r="B878" i="8"/>
  <c r="C878" i="8"/>
  <c r="D878" i="8"/>
  <c r="E878" i="8"/>
  <c r="F878" i="8"/>
  <c r="G878" i="8"/>
  <c r="H878" i="8"/>
  <c r="A879" i="8"/>
  <c r="B879" i="8"/>
  <c r="C879" i="8"/>
  <c r="D879" i="8"/>
  <c r="E879" i="8"/>
  <c r="F879" i="8"/>
  <c r="G879" i="8"/>
  <c r="H879" i="8"/>
  <c r="A880" i="8"/>
  <c r="B880" i="8"/>
  <c r="C880" i="8"/>
  <c r="D880" i="8"/>
  <c r="E880" i="8"/>
  <c r="F880" i="8"/>
  <c r="G880" i="8"/>
  <c r="H880" i="8"/>
  <c r="A881" i="8"/>
  <c r="B881" i="8"/>
  <c r="C881" i="8"/>
  <c r="D881" i="8"/>
  <c r="E881" i="8"/>
  <c r="F881" i="8"/>
  <c r="G881" i="8"/>
  <c r="H881" i="8"/>
  <c r="A882" i="8"/>
  <c r="B882" i="8"/>
  <c r="C882" i="8"/>
  <c r="D882" i="8"/>
  <c r="E882" i="8"/>
  <c r="F882" i="8"/>
  <c r="G882" i="8"/>
  <c r="H882" i="8"/>
  <c r="A883" i="8"/>
  <c r="B883" i="8"/>
  <c r="C883" i="8"/>
  <c r="D883" i="8"/>
  <c r="E883" i="8"/>
  <c r="F883" i="8"/>
  <c r="G883" i="8"/>
  <c r="H883" i="8"/>
  <c r="A884" i="8"/>
  <c r="B884" i="8"/>
  <c r="C884" i="8"/>
  <c r="D884" i="8"/>
  <c r="E884" i="8"/>
  <c r="F884" i="8"/>
  <c r="G884" i="8"/>
  <c r="H884" i="8"/>
  <c r="A885" i="8"/>
  <c r="B885" i="8"/>
  <c r="C885" i="8"/>
  <c r="D885" i="8"/>
  <c r="E885" i="8"/>
  <c r="F885" i="8"/>
  <c r="G885" i="8"/>
  <c r="H885" i="8"/>
  <c r="A886" i="8"/>
  <c r="B886" i="8"/>
  <c r="C886" i="8"/>
  <c r="D886" i="8"/>
  <c r="E886" i="8"/>
  <c r="F886" i="8"/>
  <c r="G886" i="8"/>
  <c r="H886" i="8"/>
  <c r="A887" i="8"/>
  <c r="B887" i="8"/>
  <c r="C887" i="8"/>
  <c r="D887" i="8"/>
  <c r="E887" i="8"/>
  <c r="F887" i="8"/>
  <c r="G887" i="8"/>
  <c r="H887" i="8"/>
  <c r="A888" i="8"/>
  <c r="B888" i="8"/>
  <c r="C888" i="8"/>
  <c r="D888" i="8"/>
  <c r="E888" i="8"/>
  <c r="F888" i="8"/>
  <c r="G888" i="8"/>
  <c r="H888" i="8"/>
  <c r="A889" i="8"/>
  <c r="B889" i="8"/>
  <c r="C889" i="8"/>
  <c r="D889" i="8"/>
  <c r="E889" i="8"/>
  <c r="F889" i="8"/>
  <c r="G889" i="8"/>
  <c r="H889" i="8"/>
  <c r="A890" i="8"/>
  <c r="B890" i="8"/>
  <c r="C890" i="8"/>
  <c r="D890" i="8"/>
  <c r="E890" i="8"/>
  <c r="F890" i="8"/>
  <c r="G890" i="8"/>
  <c r="H890" i="8"/>
  <c r="A891" i="8"/>
  <c r="B891" i="8"/>
  <c r="C891" i="8"/>
  <c r="D891" i="8"/>
  <c r="E891" i="8"/>
  <c r="F891" i="8"/>
  <c r="G891" i="8"/>
  <c r="H891" i="8"/>
  <c r="A892" i="8"/>
  <c r="B892" i="8"/>
  <c r="C892" i="8"/>
  <c r="D892" i="8"/>
  <c r="E892" i="8"/>
  <c r="F892" i="8"/>
  <c r="G892" i="8"/>
  <c r="H892" i="8"/>
  <c r="A893" i="8"/>
  <c r="B893" i="8"/>
  <c r="C893" i="8"/>
  <c r="D893" i="8"/>
  <c r="E893" i="8"/>
  <c r="F893" i="8"/>
  <c r="G893" i="8"/>
  <c r="H893" i="8"/>
  <c r="A894" i="8"/>
  <c r="B894" i="8"/>
  <c r="C894" i="8"/>
  <c r="D894" i="8"/>
  <c r="E894" i="8"/>
  <c r="F894" i="8"/>
  <c r="G894" i="8"/>
  <c r="H894" i="8"/>
  <c r="A895" i="8"/>
  <c r="B895" i="8"/>
  <c r="C895" i="8"/>
  <c r="D895" i="8"/>
  <c r="E895" i="8"/>
  <c r="F895" i="8"/>
  <c r="G895" i="8"/>
  <c r="H895" i="8"/>
  <c r="A896" i="8"/>
  <c r="B896" i="8"/>
  <c r="C896" i="8"/>
  <c r="D896" i="8"/>
  <c r="E896" i="8"/>
  <c r="F896" i="8"/>
  <c r="G896" i="8"/>
  <c r="H896" i="8"/>
  <c r="A897" i="8"/>
  <c r="B897" i="8"/>
  <c r="C897" i="8"/>
  <c r="D897" i="8"/>
  <c r="E897" i="8"/>
  <c r="F897" i="8"/>
  <c r="G897" i="8"/>
  <c r="H897" i="8"/>
  <c r="A898" i="8"/>
  <c r="B898" i="8"/>
  <c r="C898" i="8"/>
  <c r="D898" i="8"/>
  <c r="E898" i="8"/>
  <c r="F898" i="8"/>
  <c r="G898" i="8"/>
  <c r="H898" i="8"/>
  <c r="A899" i="8"/>
  <c r="B899" i="8"/>
  <c r="C899" i="8"/>
  <c r="D899" i="8"/>
  <c r="E899" i="8"/>
  <c r="F899" i="8"/>
  <c r="G899" i="8"/>
  <c r="H899" i="8"/>
  <c r="A900" i="8"/>
  <c r="B900" i="8"/>
  <c r="C900" i="8"/>
  <c r="D900" i="8"/>
  <c r="E900" i="8"/>
  <c r="F900" i="8"/>
  <c r="G900" i="8"/>
  <c r="H900" i="8"/>
  <c r="A901" i="8"/>
  <c r="B901" i="8"/>
  <c r="C901" i="8"/>
  <c r="D901" i="8"/>
  <c r="E901" i="8"/>
  <c r="F901" i="8"/>
  <c r="G901" i="8"/>
  <c r="H901" i="8"/>
  <c r="A902" i="8"/>
  <c r="B902" i="8"/>
  <c r="C902" i="8"/>
  <c r="D902" i="8"/>
  <c r="E902" i="8"/>
  <c r="F902" i="8"/>
  <c r="G902" i="8"/>
  <c r="H902" i="8"/>
  <c r="A903" i="8"/>
  <c r="B903" i="8"/>
  <c r="C903" i="8"/>
  <c r="D903" i="8"/>
  <c r="E903" i="8"/>
  <c r="F903" i="8"/>
  <c r="G903" i="8"/>
  <c r="H903" i="8"/>
  <c r="A904" i="8"/>
  <c r="B904" i="8"/>
  <c r="C904" i="8"/>
  <c r="D904" i="8"/>
  <c r="E904" i="8"/>
  <c r="F904" i="8"/>
  <c r="G904" i="8"/>
  <c r="H904" i="8"/>
  <c r="A905" i="8"/>
  <c r="B905" i="8"/>
  <c r="C905" i="8"/>
  <c r="D905" i="8"/>
  <c r="E905" i="8"/>
  <c r="F905" i="8"/>
  <c r="G905" i="8"/>
  <c r="H905" i="8"/>
  <c r="A906" i="8"/>
  <c r="B906" i="8"/>
  <c r="C906" i="8"/>
  <c r="D906" i="8"/>
  <c r="E906" i="8"/>
  <c r="F906" i="8"/>
  <c r="G906" i="8"/>
  <c r="H906" i="8"/>
  <c r="A907" i="8"/>
  <c r="B907" i="8"/>
  <c r="C907" i="8"/>
  <c r="D907" i="8"/>
  <c r="E907" i="8"/>
  <c r="F907" i="8"/>
  <c r="G907" i="8"/>
  <c r="H907" i="8"/>
  <c r="A908" i="8"/>
  <c r="B908" i="8"/>
  <c r="C908" i="8"/>
  <c r="D908" i="8"/>
  <c r="E908" i="8"/>
  <c r="F908" i="8"/>
  <c r="G908" i="8"/>
  <c r="H908" i="8"/>
  <c r="A909" i="8"/>
  <c r="B909" i="8"/>
  <c r="C909" i="8"/>
  <c r="D909" i="8"/>
  <c r="E909" i="8"/>
  <c r="F909" i="8"/>
  <c r="G909" i="8"/>
  <c r="H909" i="8"/>
  <c r="A910" i="8"/>
  <c r="B910" i="8"/>
  <c r="C910" i="8"/>
  <c r="D910" i="8"/>
  <c r="E910" i="8"/>
  <c r="F910" i="8"/>
  <c r="G910" i="8"/>
  <c r="H910" i="8"/>
  <c r="A911" i="8"/>
  <c r="B911" i="8"/>
  <c r="C911" i="8"/>
  <c r="D911" i="8"/>
  <c r="E911" i="8"/>
  <c r="F911" i="8"/>
  <c r="G911" i="8"/>
  <c r="H911" i="8"/>
  <c r="A912" i="8"/>
  <c r="B912" i="8"/>
  <c r="C912" i="8"/>
  <c r="D912" i="8"/>
  <c r="E912" i="8"/>
  <c r="F912" i="8"/>
  <c r="G912" i="8"/>
  <c r="H912" i="8"/>
  <c r="A913" i="8"/>
  <c r="B913" i="8"/>
  <c r="C913" i="8"/>
  <c r="D913" i="8"/>
  <c r="E913" i="8"/>
  <c r="F913" i="8"/>
  <c r="G913" i="8"/>
  <c r="H913" i="8"/>
  <c r="A914" i="8"/>
  <c r="B914" i="8"/>
  <c r="C914" i="8"/>
  <c r="D914" i="8"/>
  <c r="E914" i="8"/>
  <c r="F914" i="8"/>
  <c r="G914" i="8"/>
  <c r="H914" i="8"/>
  <c r="A915" i="8"/>
  <c r="B915" i="8"/>
  <c r="C915" i="8"/>
  <c r="D915" i="8"/>
  <c r="E915" i="8"/>
  <c r="F915" i="8"/>
  <c r="G915" i="8"/>
  <c r="H915" i="8"/>
  <c r="A916" i="8"/>
  <c r="B916" i="8"/>
  <c r="C916" i="8"/>
  <c r="D916" i="8"/>
  <c r="E916" i="8"/>
  <c r="F916" i="8"/>
  <c r="G916" i="8"/>
  <c r="H916" i="8"/>
  <c r="A917" i="8"/>
  <c r="B917" i="8"/>
  <c r="C917" i="8"/>
  <c r="D917" i="8"/>
  <c r="E917" i="8"/>
  <c r="F917" i="8"/>
  <c r="G917" i="8"/>
  <c r="H917" i="8"/>
  <c r="A918" i="8"/>
  <c r="B918" i="8"/>
  <c r="C918" i="8"/>
  <c r="D918" i="8"/>
  <c r="E918" i="8"/>
  <c r="F918" i="8"/>
  <c r="G918" i="8"/>
  <c r="H918" i="8"/>
  <c r="A919" i="8"/>
  <c r="B919" i="8"/>
  <c r="C919" i="8"/>
  <c r="D919" i="8"/>
  <c r="E919" i="8"/>
  <c r="F919" i="8"/>
  <c r="G919" i="8"/>
  <c r="H919" i="8"/>
  <c r="A920" i="8"/>
  <c r="B920" i="8"/>
  <c r="C920" i="8"/>
  <c r="D920" i="8"/>
  <c r="E920" i="8"/>
  <c r="F920" i="8"/>
  <c r="G920" i="8"/>
  <c r="H920" i="8"/>
  <c r="A921" i="8"/>
  <c r="B921" i="8"/>
  <c r="C921" i="8"/>
  <c r="D921" i="8"/>
  <c r="E921" i="8"/>
  <c r="F921" i="8"/>
  <c r="G921" i="8"/>
  <c r="H921" i="8"/>
  <c r="A922" i="8"/>
  <c r="B922" i="8"/>
  <c r="C922" i="8"/>
  <c r="D922" i="8"/>
  <c r="E922" i="8"/>
  <c r="F922" i="8"/>
  <c r="G922" i="8"/>
  <c r="H922" i="8"/>
  <c r="A923" i="8"/>
  <c r="B923" i="8"/>
  <c r="C923" i="8"/>
  <c r="D923" i="8"/>
  <c r="E923" i="8"/>
  <c r="F923" i="8"/>
  <c r="G923" i="8"/>
  <c r="H923" i="8"/>
  <c r="A924" i="8"/>
  <c r="B924" i="8"/>
  <c r="C924" i="8"/>
  <c r="D924" i="8"/>
  <c r="E924" i="8"/>
  <c r="F924" i="8"/>
  <c r="G924" i="8"/>
  <c r="H924" i="8"/>
  <c r="A925" i="8"/>
  <c r="B925" i="8"/>
  <c r="C925" i="8"/>
  <c r="D925" i="8"/>
  <c r="E925" i="8"/>
  <c r="F925" i="8"/>
  <c r="G925" i="8"/>
  <c r="H925" i="8"/>
  <c r="A926" i="8"/>
  <c r="B926" i="8"/>
  <c r="C926" i="8"/>
  <c r="D926" i="8"/>
  <c r="E926" i="8"/>
  <c r="F926" i="8"/>
  <c r="G926" i="8"/>
  <c r="H926" i="8"/>
  <c r="A927" i="8"/>
  <c r="B927" i="8"/>
  <c r="C927" i="8"/>
  <c r="D927" i="8"/>
  <c r="E927" i="8"/>
  <c r="F927" i="8"/>
  <c r="G927" i="8"/>
  <c r="H927" i="8"/>
  <c r="A928" i="8"/>
  <c r="B928" i="8"/>
  <c r="C928" i="8"/>
  <c r="D928" i="8"/>
  <c r="E928" i="8"/>
  <c r="F928" i="8"/>
  <c r="G928" i="8"/>
  <c r="H928" i="8"/>
  <c r="A929" i="8"/>
  <c r="B929" i="8"/>
  <c r="C929" i="8"/>
  <c r="D929" i="8"/>
  <c r="E929" i="8"/>
  <c r="F929" i="8"/>
  <c r="G929" i="8"/>
  <c r="H929" i="8"/>
  <c r="A930" i="8"/>
  <c r="B930" i="8"/>
  <c r="C930" i="8"/>
  <c r="D930" i="8"/>
  <c r="E930" i="8"/>
  <c r="F930" i="8"/>
  <c r="G930" i="8"/>
  <c r="H930" i="8"/>
  <c r="A931" i="8"/>
  <c r="B931" i="8"/>
  <c r="C931" i="8"/>
  <c r="D931" i="8"/>
  <c r="E931" i="8"/>
  <c r="F931" i="8"/>
  <c r="G931" i="8"/>
  <c r="H931" i="8"/>
  <c r="A932" i="8"/>
  <c r="B932" i="8"/>
  <c r="C932" i="8"/>
  <c r="D932" i="8"/>
  <c r="E932" i="8"/>
  <c r="F932" i="8"/>
  <c r="G932" i="8"/>
  <c r="H932" i="8"/>
  <c r="A933" i="8"/>
  <c r="B933" i="8"/>
  <c r="C933" i="8"/>
  <c r="D933" i="8"/>
  <c r="E933" i="8"/>
  <c r="F933" i="8"/>
  <c r="G933" i="8"/>
  <c r="H933" i="8"/>
  <c r="A934" i="8"/>
  <c r="B934" i="8"/>
  <c r="C934" i="8"/>
  <c r="D934" i="8"/>
  <c r="E934" i="8"/>
  <c r="F934" i="8"/>
  <c r="G934" i="8"/>
  <c r="H934" i="8"/>
  <c r="A935" i="8"/>
  <c r="B935" i="8"/>
  <c r="C935" i="8"/>
  <c r="D935" i="8"/>
  <c r="E935" i="8"/>
  <c r="F935" i="8"/>
  <c r="G935" i="8"/>
  <c r="H935" i="8"/>
  <c r="A936" i="8"/>
  <c r="B936" i="8"/>
  <c r="C936" i="8"/>
  <c r="D936" i="8"/>
  <c r="E936" i="8"/>
  <c r="F936" i="8"/>
  <c r="G936" i="8"/>
  <c r="H936" i="8"/>
  <c r="A937" i="8"/>
  <c r="B937" i="8"/>
  <c r="C937" i="8"/>
  <c r="D937" i="8"/>
  <c r="E937" i="8"/>
  <c r="F937" i="8"/>
  <c r="G937" i="8"/>
  <c r="H937" i="8"/>
  <c r="A938" i="8"/>
  <c r="B938" i="8"/>
  <c r="C938" i="8"/>
  <c r="D938" i="8"/>
  <c r="E938" i="8"/>
  <c r="F938" i="8"/>
  <c r="G938" i="8"/>
  <c r="H938" i="8"/>
  <c r="A939" i="8"/>
  <c r="B939" i="8"/>
  <c r="C939" i="8"/>
  <c r="D939" i="8"/>
  <c r="E939" i="8"/>
  <c r="F939" i="8"/>
  <c r="G939" i="8"/>
  <c r="H939" i="8"/>
  <c r="A940" i="8"/>
  <c r="B940" i="8"/>
  <c r="C940" i="8"/>
  <c r="D940" i="8"/>
  <c r="E940" i="8"/>
  <c r="F940" i="8"/>
  <c r="G940" i="8"/>
  <c r="H940" i="8"/>
  <c r="A941" i="8"/>
  <c r="B941" i="8"/>
  <c r="C941" i="8"/>
  <c r="D941" i="8"/>
  <c r="E941" i="8"/>
  <c r="F941" i="8"/>
  <c r="G941" i="8"/>
  <c r="H941" i="8"/>
  <c r="A942" i="8"/>
  <c r="B942" i="8"/>
  <c r="C942" i="8"/>
  <c r="D942" i="8"/>
  <c r="E942" i="8"/>
  <c r="F942" i="8"/>
  <c r="G942" i="8"/>
  <c r="H942" i="8"/>
  <c r="A943" i="8"/>
  <c r="B943" i="8"/>
  <c r="C943" i="8"/>
  <c r="D943" i="8"/>
  <c r="E943" i="8"/>
  <c r="F943" i="8"/>
  <c r="G943" i="8"/>
  <c r="H943" i="8"/>
  <c r="A944" i="8"/>
  <c r="B944" i="8"/>
  <c r="C944" i="8"/>
  <c r="D944" i="8"/>
  <c r="E944" i="8"/>
  <c r="F944" i="8"/>
  <c r="G944" i="8"/>
  <c r="H944" i="8"/>
  <c r="A945" i="8"/>
  <c r="B945" i="8"/>
  <c r="C945" i="8"/>
  <c r="D945" i="8"/>
  <c r="E945" i="8"/>
  <c r="F945" i="8"/>
  <c r="G945" i="8"/>
  <c r="H945" i="8"/>
  <c r="A946" i="8"/>
  <c r="B946" i="8"/>
  <c r="C946" i="8"/>
  <c r="D946" i="8"/>
  <c r="E946" i="8"/>
  <c r="F946" i="8"/>
  <c r="G946" i="8"/>
  <c r="H946" i="8"/>
  <c r="A947" i="8"/>
  <c r="B947" i="8"/>
  <c r="C947" i="8"/>
  <c r="D947" i="8"/>
  <c r="E947" i="8"/>
  <c r="F947" i="8"/>
  <c r="G947" i="8"/>
  <c r="H947" i="8"/>
  <c r="A948" i="8"/>
  <c r="B948" i="8"/>
  <c r="C948" i="8"/>
  <c r="D948" i="8"/>
  <c r="E948" i="8"/>
  <c r="F948" i="8"/>
  <c r="G948" i="8"/>
  <c r="H948" i="8"/>
  <c r="A949" i="8"/>
  <c r="B949" i="8"/>
  <c r="C949" i="8"/>
  <c r="D949" i="8"/>
  <c r="E949" i="8"/>
  <c r="F949" i="8"/>
  <c r="G949" i="8"/>
  <c r="H949" i="8"/>
  <c r="A950" i="8"/>
  <c r="B950" i="8"/>
  <c r="C950" i="8"/>
  <c r="D950" i="8"/>
  <c r="E950" i="8"/>
  <c r="F950" i="8"/>
  <c r="G950" i="8"/>
  <c r="H950" i="8"/>
  <c r="A951" i="8"/>
  <c r="B951" i="8"/>
  <c r="C951" i="8"/>
  <c r="D951" i="8"/>
  <c r="E951" i="8"/>
  <c r="F951" i="8"/>
  <c r="G951" i="8"/>
  <c r="H951" i="8"/>
  <c r="A952" i="8"/>
  <c r="B952" i="8"/>
  <c r="C952" i="8"/>
  <c r="D952" i="8"/>
  <c r="E952" i="8"/>
  <c r="F952" i="8"/>
  <c r="G952" i="8"/>
  <c r="H952" i="8"/>
  <c r="A953" i="8"/>
  <c r="B953" i="8"/>
  <c r="C953" i="8"/>
  <c r="D953" i="8"/>
  <c r="E953" i="8"/>
  <c r="F953" i="8"/>
  <c r="G953" i="8"/>
  <c r="H953" i="8"/>
  <c r="A954" i="8"/>
  <c r="B954" i="8"/>
  <c r="C954" i="8"/>
  <c r="D954" i="8"/>
  <c r="E954" i="8"/>
  <c r="F954" i="8"/>
  <c r="G954" i="8"/>
  <c r="H954" i="8"/>
  <c r="A955" i="8"/>
  <c r="B955" i="8"/>
  <c r="C955" i="8"/>
  <c r="D955" i="8"/>
  <c r="E955" i="8"/>
  <c r="F955" i="8"/>
  <c r="G955" i="8"/>
  <c r="H955" i="8"/>
  <c r="A956" i="8"/>
  <c r="B956" i="8"/>
  <c r="C956" i="8"/>
  <c r="D956" i="8"/>
  <c r="E956" i="8"/>
  <c r="F956" i="8"/>
  <c r="G956" i="8"/>
  <c r="H956" i="8"/>
  <c r="A957" i="8"/>
  <c r="B957" i="8"/>
  <c r="C957" i="8"/>
  <c r="D957" i="8"/>
  <c r="E957" i="8"/>
  <c r="F957" i="8"/>
  <c r="G957" i="8"/>
  <c r="H957" i="8"/>
  <c r="A958" i="8"/>
  <c r="B958" i="8"/>
  <c r="C958" i="8"/>
  <c r="D958" i="8"/>
  <c r="E958" i="8"/>
  <c r="F958" i="8"/>
  <c r="G958" i="8"/>
  <c r="H958" i="8"/>
  <c r="A959" i="8"/>
  <c r="B959" i="8"/>
  <c r="C959" i="8"/>
  <c r="D959" i="8"/>
  <c r="E959" i="8"/>
  <c r="F959" i="8"/>
  <c r="G959" i="8"/>
  <c r="H959" i="8"/>
  <c r="A960" i="8"/>
  <c r="B960" i="8"/>
  <c r="C960" i="8"/>
  <c r="D960" i="8"/>
  <c r="E960" i="8"/>
  <c r="F960" i="8"/>
  <c r="G960" i="8"/>
  <c r="H960" i="8"/>
  <c r="A961" i="8"/>
  <c r="B961" i="8"/>
  <c r="C961" i="8"/>
  <c r="D961" i="8"/>
  <c r="E961" i="8"/>
  <c r="F961" i="8"/>
  <c r="G961" i="8"/>
  <c r="H961" i="8"/>
  <c r="A962" i="8"/>
  <c r="B962" i="8"/>
  <c r="C962" i="8"/>
  <c r="D962" i="8"/>
  <c r="E962" i="8"/>
  <c r="F962" i="8"/>
  <c r="G962" i="8"/>
  <c r="H962" i="8"/>
  <c r="A963" i="8"/>
  <c r="B963" i="8"/>
  <c r="C963" i="8"/>
  <c r="D963" i="8"/>
  <c r="E963" i="8"/>
  <c r="F963" i="8"/>
  <c r="G963" i="8"/>
  <c r="H963" i="8"/>
  <c r="A964" i="8"/>
  <c r="B964" i="8"/>
  <c r="C964" i="8"/>
  <c r="D964" i="8"/>
  <c r="E964" i="8"/>
  <c r="F964" i="8"/>
  <c r="G964" i="8"/>
  <c r="H964" i="8"/>
  <c r="A965" i="8"/>
  <c r="B965" i="8"/>
  <c r="C965" i="8"/>
  <c r="D965" i="8"/>
  <c r="E965" i="8"/>
  <c r="F965" i="8"/>
  <c r="G965" i="8"/>
  <c r="H965" i="8"/>
  <c r="A966" i="8"/>
  <c r="B966" i="8"/>
  <c r="C966" i="8"/>
  <c r="D966" i="8"/>
  <c r="E966" i="8"/>
  <c r="F966" i="8"/>
  <c r="G966" i="8"/>
  <c r="H966" i="8"/>
  <c r="A967" i="8"/>
  <c r="B967" i="8"/>
  <c r="C967" i="8"/>
  <c r="D967" i="8"/>
  <c r="E967" i="8"/>
  <c r="F967" i="8"/>
  <c r="G967" i="8"/>
  <c r="H967" i="8"/>
  <c r="A968" i="8"/>
  <c r="B968" i="8"/>
  <c r="C968" i="8"/>
  <c r="D968" i="8"/>
  <c r="E968" i="8"/>
  <c r="F968" i="8"/>
  <c r="G968" i="8"/>
  <c r="H968" i="8"/>
  <c r="A969" i="8"/>
  <c r="B969" i="8"/>
  <c r="C969" i="8"/>
  <c r="D969" i="8"/>
  <c r="E969" i="8"/>
  <c r="F969" i="8"/>
  <c r="G969" i="8"/>
  <c r="H969" i="8"/>
  <c r="A970" i="8"/>
  <c r="B970" i="8"/>
  <c r="C970" i="8"/>
  <c r="D970" i="8"/>
  <c r="E970" i="8"/>
  <c r="F970" i="8"/>
  <c r="G970" i="8"/>
  <c r="H970" i="8"/>
  <c r="A971" i="8"/>
  <c r="B971" i="8"/>
  <c r="C971" i="8"/>
  <c r="D971" i="8"/>
  <c r="E971" i="8"/>
  <c r="F971" i="8"/>
  <c r="G971" i="8"/>
  <c r="H971" i="8"/>
  <c r="A972" i="8"/>
  <c r="B972" i="8"/>
  <c r="C972" i="8"/>
  <c r="D972" i="8"/>
  <c r="E972" i="8"/>
  <c r="F972" i="8"/>
  <c r="G972" i="8"/>
  <c r="H972" i="8"/>
  <c r="A973" i="8"/>
  <c r="B973" i="8"/>
  <c r="C973" i="8"/>
  <c r="D973" i="8"/>
  <c r="E973" i="8"/>
  <c r="F973" i="8"/>
  <c r="G973" i="8"/>
  <c r="H973" i="8"/>
  <c r="A974" i="8"/>
  <c r="B974" i="8"/>
  <c r="C974" i="8"/>
  <c r="D974" i="8"/>
  <c r="E974" i="8"/>
  <c r="F974" i="8"/>
  <c r="G974" i="8"/>
  <c r="H974" i="8"/>
  <c r="A975" i="8"/>
  <c r="B975" i="8"/>
  <c r="C975" i="8"/>
  <c r="D975" i="8"/>
  <c r="E975" i="8"/>
  <c r="F975" i="8"/>
  <c r="G975" i="8"/>
  <c r="H975" i="8"/>
  <c r="A976" i="8"/>
  <c r="B976" i="8"/>
  <c r="C976" i="8"/>
  <c r="D976" i="8"/>
  <c r="E976" i="8"/>
  <c r="F976" i="8"/>
  <c r="G976" i="8"/>
  <c r="H976" i="8"/>
  <c r="A977" i="8"/>
  <c r="B977" i="8"/>
  <c r="C977" i="8"/>
  <c r="D977" i="8"/>
  <c r="E977" i="8"/>
  <c r="F977" i="8"/>
  <c r="G977" i="8"/>
  <c r="H977" i="8"/>
  <c r="A978" i="8"/>
  <c r="B978" i="8"/>
  <c r="C978" i="8"/>
  <c r="D978" i="8"/>
  <c r="E978" i="8"/>
  <c r="F978" i="8"/>
  <c r="G978" i="8"/>
  <c r="H978" i="8"/>
  <c r="A979" i="8"/>
  <c r="B979" i="8"/>
  <c r="C979" i="8"/>
  <c r="D979" i="8"/>
  <c r="E979" i="8"/>
  <c r="F979" i="8"/>
  <c r="G979" i="8"/>
  <c r="H979" i="8"/>
  <c r="A980" i="8"/>
  <c r="B980" i="8"/>
  <c r="C980" i="8"/>
  <c r="D980" i="8"/>
  <c r="E980" i="8"/>
  <c r="F980" i="8"/>
  <c r="G980" i="8"/>
  <c r="H980" i="8"/>
  <c r="A981" i="8"/>
  <c r="B981" i="8"/>
  <c r="C981" i="8"/>
  <c r="D981" i="8"/>
  <c r="E981" i="8"/>
  <c r="F981" i="8"/>
  <c r="G981" i="8"/>
  <c r="H981" i="8"/>
  <c r="A982" i="8"/>
  <c r="B982" i="8"/>
  <c r="C982" i="8"/>
  <c r="D982" i="8"/>
  <c r="E982" i="8"/>
  <c r="F982" i="8"/>
  <c r="G982" i="8"/>
  <c r="H982" i="8"/>
  <c r="A983" i="8"/>
  <c r="B983" i="8"/>
  <c r="C983" i="8"/>
  <c r="D983" i="8"/>
  <c r="E983" i="8"/>
  <c r="F983" i="8"/>
  <c r="G983" i="8"/>
  <c r="H983" i="8"/>
  <c r="A984" i="8"/>
  <c r="B984" i="8"/>
  <c r="C984" i="8"/>
  <c r="D984" i="8"/>
  <c r="E984" i="8"/>
  <c r="F984" i="8"/>
  <c r="G984" i="8"/>
  <c r="H984" i="8"/>
  <c r="A985" i="8"/>
  <c r="B985" i="8"/>
  <c r="C985" i="8"/>
  <c r="D985" i="8"/>
  <c r="E985" i="8"/>
  <c r="F985" i="8"/>
  <c r="G985" i="8"/>
  <c r="H985" i="8"/>
  <c r="A986" i="8"/>
  <c r="B986" i="8"/>
  <c r="C986" i="8"/>
  <c r="D986" i="8"/>
  <c r="E986" i="8"/>
  <c r="F986" i="8"/>
  <c r="G986" i="8"/>
  <c r="H986" i="8"/>
  <c r="A987" i="8"/>
  <c r="B987" i="8"/>
  <c r="C987" i="8"/>
  <c r="D987" i="8"/>
  <c r="E987" i="8"/>
  <c r="F987" i="8"/>
  <c r="G987" i="8"/>
  <c r="H987" i="8"/>
  <c r="A988" i="8"/>
  <c r="B988" i="8"/>
  <c r="C988" i="8"/>
  <c r="D988" i="8"/>
  <c r="E988" i="8"/>
  <c r="F988" i="8"/>
  <c r="G988" i="8"/>
  <c r="H988" i="8"/>
  <c r="A989" i="8"/>
  <c r="B989" i="8"/>
  <c r="C989" i="8"/>
  <c r="D989" i="8"/>
  <c r="E989" i="8"/>
  <c r="F989" i="8"/>
  <c r="G989" i="8"/>
  <c r="H989" i="8"/>
  <c r="A990" i="8"/>
  <c r="B990" i="8"/>
  <c r="C990" i="8"/>
  <c r="D990" i="8"/>
  <c r="E990" i="8"/>
  <c r="F990" i="8"/>
  <c r="G990" i="8"/>
  <c r="H990" i="8"/>
  <c r="A991" i="8"/>
  <c r="B991" i="8"/>
  <c r="C991" i="8"/>
  <c r="D991" i="8"/>
  <c r="E991" i="8"/>
  <c r="F991" i="8"/>
  <c r="G991" i="8"/>
  <c r="H991" i="8"/>
  <c r="A992" i="8"/>
  <c r="B992" i="8"/>
  <c r="C992" i="8"/>
  <c r="D992" i="8"/>
  <c r="E992" i="8"/>
  <c r="F992" i="8"/>
  <c r="G992" i="8"/>
  <c r="H992" i="8"/>
  <c r="A993" i="8"/>
  <c r="B993" i="8"/>
  <c r="C993" i="8"/>
  <c r="D993" i="8"/>
  <c r="E993" i="8"/>
  <c r="F993" i="8"/>
  <c r="G993" i="8"/>
  <c r="H993" i="8"/>
  <c r="A994" i="8"/>
  <c r="B994" i="8"/>
  <c r="C994" i="8"/>
  <c r="D994" i="8"/>
  <c r="E994" i="8"/>
  <c r="F994" i="8"/>
  <c r="G994" i="8"/>
  <c r="H994" i="8"/>
  <c r="A995" i="8"/>
  <c r="B995" i="8"/>
  <c r="C995" i="8"/>
  <c r="D995" i="8"/>
  <c r="E995" i="8"/>
  <c r="F995" i="8"/>
  <c r="G995" i="8"/>
  <c r="H995" i="8"/>
  <c r="A996" i="8"/>
  <c r="B996" i="8"/>
  <c r="C996" i="8"/>
  <c r="D996" i="8"/>
  <c r="E996" i="8"/>
  <c r="F996" i="8"/>
  <c r="G996" i="8"/>
  <c r="H996" i="8"/>
  <c r="A997" i="8"/>
  <c r="B997" i="8"/>
  <c r="C997" i="8"/>
  <c r="D997" i="8"/>
  <c r="E997" i="8"/>
  <c r="F997" i="8"/>
  <c r="G997" i="8"/>
  <c r="H997" i="8"/>
  <c r="A998" i="8"/>
  <c r="B998" i="8"/>
  <c r="C998" i="8"/>
  <c r="D998" i="8"/>
  <c r="E998" i="8"/>
  <c r="F998" i="8"/>
  <c r="G998" i="8"/>
  <c r="H998" i="8"/>
  <c r="A999" i="8"/>
  <c r="B999" i="8"/>
  <c r="C999" i="8"/>
  <c r="D999" i="8"/>
  <c r="E999" i="8"/>
  <c r="F999" i="8"/>
  <c r="G999" i="8"/>
  <c r="H999" i="8"/>
  <c r="A1000" i="8"/>
  <c r="B1000" i="8"/>
  <c r="C1000" i="8"/>
  <c r="D1000" i="8"/>
  <c r="E1000" i="8"/>
  <c r="F1000" i="8"/>
  <c r="G1000" i="8"/>
  <c r="H1000"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 i="8"/>
  <c r="A5" i="8"/>
  <c r="B5" i="8"/>
  <c r="C5" i="8"/>
  <c r="D5" i="8"/>
  <c r="A6" i="8"/>
  <c r="M6" i="8" s="1"/>
  <c r="B6" i="8"/>
  <c r="C6" i="8"/>
  <c r="D6" i="8"/>
  <c r="A7" i="8"/>
  <c r="B7" i="8"/>
  <c r="C7" i="8"/>
  <c r="D7" i="8"/>
  <c r="A8" i="8"/>
  <c r="K8" i="8" s="1"/>
  <c r="B8" i="8"/>
  <c r="C8" i="8"/>
  <c r="D8" i="8"/>
  <c r="A9" i="8"/>
  <c r="B9" i="8"/>
  <c r="C9" i="8"/>
  <c r="D9" i="8"/>
  <c r="A10" i="8"/>
  <c r="M10" i="8" s="1"/>
  <c r="B10" i="8"/>
  <c r="C10" i="8"/>
  <c r="D10" i="8"/>
  <c r="A11" i="8"/>
  <c r="B11" i="8"/>
  <c r="C11" i="8"/>
  <c r="D11" i="8"/>
  <c r="A12" i="8"/>
  <c r="K12" i="8" s="1"/>
  <c r="B12" i="8"/>
  <c r="C12" i="8"/>
  <c r="D12" i="8"/>
  <c r="A13" i="8"/>
  <c r="B13" i="8"/>
  <c r="C13" i="8"/>
  <c r="D13" i="8"/>
  <c r="A14" i="8"/>
  <c r="M14" i="8" s="1"/>
  <c r="B14" i="8"/>
  <c r="C14" i="8"/>
  <c r="D14" i="8"/>
  <c r="A15" i="8"/>
  <c r="B15" i="8"/>
  <c r="C15" i="8"/>
  <c r="D15" i="8"/>
  <c r="A16" i="8"/>
  <c r="K16" i="8" s="1"/>
  <c r="B16" i="8"/>
  <c r="C16" i="8"/>
  <c r="D16" i="8"/>
  <c r="A17" i="8"/>
  <c r="B17" i="8"/>
  <c r="C17" i="8"/>
  <c r="D17" i="8"/>
  <c r="A18" i="8"/>
  <c r="M18" i="8" s="1"/>
  <c r="B18" i="8"/>
  <c r="C18" i="8"/>
  <c r="D18" i="8"/>
  <c r="A19" i="8"/>
  <c r="B19" i="8"/>
  <c r="C19" i="8"/>
  <c r="D19" i="8"/>
  <c r="A20" i="8"/>
  <c r="K20" i="8" s="1"/>
  <c r="B20" i="8"/>
  <c r="C20" i="8"/>
  <c r="D20" i="8"/>
  <c r="A21" i="8"/>
  <c r="B21" i="8"/>
  <c r="C21" i="8"/>
  <c r="D21" i="8"/>
  <c r="A22" i="8"/>
  <c r="M22" i="8" s="1"/>
  <c r="B22" i="8"/>
  <c r="C22" i="8"/>
  <c r="D22" i="8"/>
  <c r="A23" i="8"/>
  <c r="B23" i="8"/>
  <c r="C23" i="8"/>
  <c r="D23" i="8"/>
  <c r="A24" i="8"/>
  <c r="K24" i="8" s="1"/>
  <c r="B24" i="8"/>
  <c r="C24" i="8"/>
  <c r="D24" i="8"/>
  <c r="A25" i="8"/>
  <c r="B25" i="8"/>
  <c r="C25" i="8"/>
  <c r="D25" i="8"/>
  <c r="A26" i="8"/>
  <c r="M26" i="8" s="1"/>
  <c r="B26" i="8"/>
  <c r="C26" i="8"/>
  <c r="D26" i="8"/>
  <c r="A27" i="8"/>
  <c r="B27" i="8"/>
  <c r="C27" i="8"/>
  <c r="D27" i="8"/>
  <c r="A28" i="8"/>
  <c r="K28" i="8" s="1"/>
  <c r="B28" i="8"/>
  <c r="C28" i="8"/>
  <c r="D28" i="8"/>
  <c r="A29" i="8"/>
  <c r="B29" i="8"/>
  <c r="C29" i="8"/>
  <c r="D29" i="8"/>
  <c r="A30" i="8"/>
  <c r="M30" i="8" s="1"/>
  <c r="B30" i="8"/>
  <c r="C30" i="8"/>
  <c r="D30" i="8"/>
  <c r="A31" i="8"/>
  <c r="B31" i="8"/>
  <c r="C31" i="8"/>
  <c r="D31" i="8"/>
  <c r="D4" i="8"/>
  <c r="D3" i="8"/>
  <c r="C4" i="8"/>
  <c r="B4" i="8"/>
  <c r="A4" i="8"/>
  <c r="C3" i="8"/>
  <c r="B3" i="8"/>
  <c r="A3" i="8"/>
  <c r="A35" i="6"/>
  <c r="B35" i="6"/>
  <c r="C35" i="6"/>
  <c r="D35" i="6"/>
  <c r="E35" i="6"/>
  <c r="F35" i="6"/>
  <c r="G35" i="6"/>
  <c r="H35" i="6"/>
  <c r="I35" i="6"/>
  <c r="J35" i="6"/>
  <c r="K35" i="6"/>
  <c r="A36" i="6"/>
  <c r="B36" i="6"/>
  <c r="C36" i="6"/>
  <c r="D36" i="6"/>
  <c r="E36" i="6"/>
  <c r="F36" i="6"/>
  <c r="G36" i="6"/>
  <c r="H36" i="6"/>
  <c r="I36" i="6"/>
  <c r="J36" i="6"/>
  <c r="K36" i="6"/>
  <c r="A37" i="6"/>
  <c r="B37" i="6"/>
  <c r="C37" i="6"/>
  <c r="D37" i="6"/>
  <c r="E37" i="6"/>
  <c r="F37" i="6"/>
  <c r="G37" i="6"/>
  <c r="H37" i="6"/>
  <c r="I37" i="6"/>
  <c r="J37" i="6"/>
  <c r="K37" i="6"/>
  <c r="A38" i="6"/>
  <c r="B38" i="6"/>
  <c r="C38" i="6"/>
  <c r="D38" i="6"/>
  <c r="E38" i="6"/>
  <c r="F38" i="6"/>
  <c r="G38" i="6"/>
  <c r="H38" i="6"/>
  <c r="I38" i="6"/>
  <c r="J38" i="6"/>
  <c r="K38" i="6"/>
  <c r="A39" i="6"/>
  <c r="B39" i="6"/>
  <c r="C39" i="6"/>
  <c r="D39" i="6"/>
  <c r="E39" i="6"/>
  <c r="F39" i="6"/>
  <c r="G39" i="6"/>
  <c r="H39" i="6"/>
  <c r="I39" i="6"/>
  <c r="J39" i="6"/>
  <c r="K39" i="6"/>
  <c r="A40" i="6"/>
  <c r="B40" i="6"/>
  <c r="C40" i="6"/>
  <c r="D40" i="6"/>
  <c r="E40" i="6"/>
  <c r="F40" i="6"/>
  <c r="G40" i="6"/>
  <c r="H40" i="6"/>
  <c r="I40" i="6"/>
  <c r="J40" i="6"/>
  <c r="K40" i="6"/>
  <c r="A41" i="6"/>
  <c r="B41" i="6"/>
  <c r="C41" i="6"/>
  <c r="D41" i="6"/>
  <c r="E41" i="6"/>
  <c r="F41" i="6"/>
  <c r="G41" i="6"/>
  <c r="H41" i="6"/>
  <c r="I41" i="6"/>
  <c r="J41" i="6"/>
  <c r="K41" i="6"/>
  <c r="A42" i="6"/>
  <c r="B42" i="6"/>
  <c r="C42" i="6"/>
  <c r="D42" i="6"/>
  <c r="E42" i="6"/>
  <c r="F42" i="6"/>
  <c r="G42" i="6"/>
  <c r="H42" i="6"/>
  <c r="I42" i="6"/>
  <c r="J42" i="6"/>
  <c r="K42" i="6"/>
  <c r="A43" i="6"/>
  <c r="B43" i="6"/>
  <c r="C43" i="6"/>
  <c r="D43" i="6"/>
  <c r="E43" i="6"/>
  <c r="F43" i="6"/>
  <c r="G43" i="6"/>
  <c r="H43" i="6"/>
  <c r="I43" i="6"/>
  <c r="J43" i="6"/>
  <c r="K43" i="6"/>
  <c r="A44" i="6"/>
  <c r="B44" i="6"/>
  <c r="C44" i="6"/>
  <c r="D44" i="6"/>
  <c r="E44" i="6"/>
  <c r="F44" i="6"/>
  <c r="G44" i="6"/>
  <c r="H44" i="6"/>
  <c r="I44" i="6"/>
  <c r="J44" i="6"/>
  <c r="K44" i="6"/>
  <c r="A45" i="6"/>
  <c r="B45" i="6"/>
  <c r="C45" i="6"/>
  <c r="D45" i="6"/>
  <c r="E45" i="6"/>
  <c r="F45" i="6"/>
  <c r="G45" i="6"/>
  <c r="H45" i="6"/>
  <c r="I45" i="6"/>
  <c r="J45" i="6"/>
  <c r="K45" i="6"/>
  <c r="A46" i="6"/>
  <c r="B46" i="6"/>
  <c r="C46" i="6"/>
  <c r="D46" i="6"/>
  <c r="E46" i="6"/>
  <c r="F46" i="6"/>
  <c r="G46" i="6"/>
  <c r="H46" i="6"/>
  <c r="I46" i="6"/>
  <c r="J46" i="6"/>
  <c r="K46" i="6"/>
  <c r="A47" i="6"/>
  <c r="B47" i="6"/>
  <c r="C47" i="6"/>
  <c r="D47" i="6"/>
  <c r="E47" i="6"/>
  <c r="F47" i="6"/>
  <c r="G47" i="6"/>
  <c r="H47" i="6"/>
  <c r="I47" i="6"/>
  <c r="J47" i="6"/>
  <c r="K47" i="6"/>
  <c r="A48" i="6"/>
  <c r="B48" i="6"/>
  <c r="C48" i="6"/>
  <c r="D48" i="6"/>
  <c r="E48" i="6"/>
  <c r="F48" i="6"/>
  <c r="G48" i="6"/>
  <c r="H48" i="6"/>
  <c r="I48" i="6"/>
  <c r="J48" i="6"/>
  <c r="K48" i="6"/>
  <c r="A49" i="6"/>
  <c r="B49" i="6"/>
  <c r="C49" i="6"/>
  <c r="D49" i="6"/>
  <c r="E49" i="6"/>
  <c r="F49" i="6"/>
  <c r="G49" i="6"/>
  <c r="H49" i="6"/>
  <c r="I49" i="6"/>
  <c r="J49" i="6"/>
  <c r="K49" i="6"/>
  <c r="A50" i="6"/>
  <c r="B50" i="6"/>
  <c r="C50" i="6"/>
  <c r="D50" i="6"/>
  <c r="E50" i="6"/>
  <c r="F50" i="6"/>
  <c r="G50" i="6"/>
  <c r="H50" i="6"/>
  <c r="I50" i="6"/>
  <c r="J50" i="6"/>
  <c r="K50" i="6"/>
  <c r="A51" i="6"/>
  <c r="B51" i="6"/>
  <c r="C51" i="6"/>
  <c r="D51" i="6"/>
  <c r="E51" i="6"/>
  <c r="F51" i="6"/>
  <c r="G51" i="6"/>
  <c r="H51" i="6"/>
  <c r="I51" i="6"/>
  <c r="J51" i="6"/>
  <c r="K51" i="6"/>
  <c r="A52" i="6"/>
  <c r="B52" i="6"/>
  <c r="C52" i="6"/>
  <c r="D52" i="6"/>
  <c r="E52" i="6"/>
  <c r="F52" i="6"/>
  <c r="G52" i="6"/>
  <c r="H52" i="6"/>
  <c r="I52" i="6"/>
  <c r="J52" i="6"/>
  <c r="K52" i="6"/>
  <c r="A53" i="6"/>
  <c r="B53" i="6"/>
  <c r="C53" i="6"/>
  <c r="D53" i="6"/>
  <c r="E53" i="6"/>
  <c r="F53" i="6"/>
  <c r="G53" i="6"/>
  <c r="H53" i="6"/>
  <c r="I53" i="6"/>
  <c r="J53" i="6"/>
  <c r="K53" i="6"/>
  <c r="A54" i="6"/>
  <c r="B54" i="6"/>
  <c r="C54" i="6"/>
  <c r="D54" i="6"/>
  <c r="E54" i="6"/>
  <c r="F54" i="6"/>
  <c r="G54" i="6"/>
  <c r="H54" i="6"/>
  <c r="I54" i="6"/>
  <c r="J54" i="6"/>
  <c r="K54" i="6"/>
  <c r="A55" i="6"/>
  <c r="B55" i="6"/>
  <c r="C55" i="6"/>
  <c r="D55" i="6"/>
  <c r="E55" i="6"/>
  <c r="F55" i="6"/>
  <c r="G55" i="6"/>
  <c r="H55" i="6"/>
  <c r="I55" i="6"/>
  <c r="J55" i="6"/>
  <c r="K55" i="6"/>
  <c r="A56" i="6"/>
  <c r="B56" i="6"/>
  <c r="C56" i="6"/>
  <c r="D56" i="6"/>
  <c r="E56" i="6"/>
  <c r="F56" i="6"/>
  <c r="G56" i="6"/>
  <c r="H56" i="6"/>
  <c r="I56" i="6"/>
  <c r="J56" i="6"/>
  <c r="K56" i="6"/>
  <c r="A57" i="6"/>
  <c r="B57" i="6"/>
  <c r="C57" i="6"/>
  <c r="D57" i="6"/>
  <c r="E57" i="6"/>
  <c r="F57" i="6"/>
  <c r="G57" i="6"/>
  <c r="H57" i="6"/>
  <c r="I57" i="6"/>
  <c r="J57" i="6"/>
  <c r="K57" i="6"/>
  <c r="A58" i="6"/>
  <c r="B58" i="6"/>
  <c r="C58" i="6"/>
  <c r="D58" i="6"/>
  <c r="E58" i="6"/>
  <c r="F58" i="6"/>
  <c r="G58" i="6"/>
  <c r="H58" i="6"/>
  <c r="I58" i="6"/>
  <c r="J58" i="6"/>
  <c r="K58" i="6"/>
  <c r="A59" i="6"/>
  <c r="B59" i="6"/>
  <c r="C59" i="6"/>
  <c r="D59" i="6"/>
  <c r="E59" i="6"/>
  <c r="F59" i="6"/>
  <c r="G59" i="6"/>
  <c r="H59" i="6"/>
  <c r="I59" i="6"/>
  <c r="J59" i="6"/>
  <c r="K59" i="6"/>
  <c r="A60" i="6"/>
  <c r="B60" i="6"/>
  <c r="C60" i="6"/>
  <c r="D60" i="6"/>
  <c r="E60" i="6"/>
  <c r="F60" i="6"/>
  <c r="G60" i="6"/>
  <c r="H60" i="6"/>
  <c r="I60" i="6"/>
  <c r="J60" i="6"/>
  <c r="K60" i="6"/>
  <c r="A61" i="6"/>
  <c r="B61" i="6"/>
  <c r="C61" i="6"/>
  <c r="D61" i="6"/>
  <c r="E61" i="6"/>
  <c r="F61" i="6"/>
  <c r="G61" i="6"/>
  <c r="H61" i="6"/>
  <c r="I61" i="6"/>
  <c r="J61" i="6"/>
  <c r="K61" i="6"/>
  <c r="A62" i="6"/>
  <c r="B62" i="6"/>
  <c r="C62" i="6"/>
  <c r="D62" i="6"/>
  <c r="E62" i="6"/>
  <c r="F62" i="6"/>
  <c r="G62" i="6"/>
  <c r="H62" i="6"/>
  <c r="I62" i="6"/>
  <c r="J62" i="6"/>
  <c r="K62" i="6"/>
  <c r="A63" i="6"/>
  <c r="B63" i="6"/>
  <c r="C63" i="6"/>
  <c r="D63" i="6"/>
  <c r="E63" i="6"/>
  <c r="F63" i="6"/>
  <c r="G63" i="6"/>
  <c r="H63" i="6"/>
  <c r="I63" i="6"/>
  <c r="J63" i="6"/>
  <c r="K63" i="6"/>
  <c r="A64" i="6"/>
  <c r="B64" i="6"/>
  <c r="C64" i="6"/>
  <c r="D64" i="6"/>
  <c r="E64" i="6"/>
  <c r="F64" i="6"/>
  <c r="G64" i="6"/>
  <c r="H64" i="6"/>
  <c r="I64" i="6"/>
  <c r="J64" i="6"/>
  <c r="K64" i="6"/>
  <c r="A65" i="6"/>
  <c r="B65" i="6"/>
  <c r="C65" i="6"/>
  <c r="D65" i="6"/>
  <c r="E65" i="6"/>
  <c r="F65" i="6"/>
  <c r="G65" i="6"/>
  <c r="H65" i="6"/>
  <c r="I65" i="6"/>
  <c r="J65" i="6"/>
  <c r="K65" i="6"/>
  <c r="A66" i="6"/>
  <c r="B66" i="6"/>
  <c r="C66" i="6"/>
  <c r="D66" i="6"/>
  <c r="E66" i="6"/>
  <c r="F66" i="6"/>
  <c r="G66" i="6"/>
  <c r="H66" i="6"/>
  <c r="I66" i="6"/>
  <c r="J66" i="6"/>
  <c r="K66" i="6"/>
  <c r="A67" i="6"/>
  <c r="B67" i="6"/>
  <c r="C67" i="6"/>
  <c r="D67" i="6"/>
  <c r="E67" i="6"/>
  <c r="F67" i="6"/>
  <c r="G67" i="6"/>
  <c r="H67" i="6"/>
  <c r="I67" i="6"/>
  <c r="J67" i="6"/>
  <c r="K67" i="6"/>
  <c r="A68" i="6"/>
  <c r="B68" i="6"/>
  <c r="C68" i="6"/>
  <c r="D68" i="6"/>
  <c r="E68" i="6"/>
  <c r="F68" i="6"/>
  <c r="G68" i="6"/>
  <c r="H68" i="6"/>
  <c r="I68" i="6"/>
  <c r="J68" i="6"/>
  <c r="K68" i="6"/>
  <c r="A69" i="6"/>
  <c r="B69" i="6"/>
  <c r="C69" i="6"/>
  <c r="D69" i="6"/>
  <c r="E69" i="6"/>
  <c r="F69" i="6"/>
  <c r="G69" i="6"/>
  <c r="H69" i="6"/>
  <c r="I69" i="6"/>
  <c r="J69" i="6"/>
  <c r="K69" i="6"/>
  <c r="A70" i="6"/>
  <c r="B70" i="6"/>
  <c r="C70" i="6"/>
  <c r="D70" i="6"/>
  <c r="E70" i="6"/>
  <c r="F70" i="6"/>
  <c r="G70" i="6"/>
  <c r="H70" i="6"/>
  <c r="I70" i="6"/>
  <c r="J70" i="6"/>
  <c r="K70" i="6"/>
  <c r="A71" i="6"/>
  <c r="B71" i="6"/>
  <c r="C71" i="6"/>
  <c r="D71" i="6"/>
  <c r="E71" i="6"/>
  <c r="F71" i="6"/>
  <c r="G71" i="6"/>
  <c r="H71" i="6"/>
  <c r="I71" i="6"/>
  <c r="J71" i="6"/>
  <c r="K71" i="6"/>
  <c r="A72" i="6"/>
  <c r="B72" i="6"/>
  <c r="C72" i="6"/>
  <c r="D72" i="6"/>
  <c r="E72" i="6"/>
  <c r="F72" i="6"/>
  <c r="G72" i="6"/>
  <c r="H72" i="6"/>
  <c r="I72" i="6"/>
  <c r="J72" i="6"/>
  <c r="K72" i="6"/>
  <c r="A73" i="6"/>
  <c r="B73" i="6"/>
  <c r="C73" i="6"/>
  <c r="D73" i="6"/>
  <c r="E73" i="6"/>
  <c r="F73" i="6"/>
  <c r="G73" i="6"/>
  <c r="H73" i="6"/>
  <c r="I73" i="6"/>
  <c r="J73" i="6"/>
  <c r="K73" i="6"/>
  <c r="A74" i="6"/>
  <c r="B74" i="6"/>
  <c r="C74" i="6"/>
  <c r="D74" i="6"/>
  <c r="E74" i="6"/>
  <c r="F74" i="6"/>
  <c r="G74" i="6"/>
  <c r="H74" i="6"/>
  <c r="I74" i="6"/>
  <c r="J74" i="6"/>
  <c r="K74" i="6"/>
  <c r="A75" i="6"/>
  <c r="B75" i="6"/>
  <c r="C75" i="6"/>
  <c r="D75" i="6"/>
  <c r="E75" i="6"/>
  <c r="F75" i="6"/>
  <c r="G75" i="6"/>
  <c r="H75" i="6"/>
  <c r="I75" i="6"/>
  <c r="J75" i="6"/>
  <c r="K75" i="6"/>
  <c r="A76" i="6"/>
  <c r="B76" i="6"/>
  <c r="C76" i="6"/>
  <c r="D76" i="6"/>
  <c r="E76" i="6"/>
  <c r="F76" i="6"/>
  <c r="G76" i="6"/>
  <c r="H76" i="6"/>
  <c r="I76" i="6"/>
  <c r="J76" i="6"/>
  <c r="K76" i="6"/>
  <c r="A77" i="6"/>
  <c r="B77" i="6"/>
  <c r="C77" i="6"/>
  <c r="D77" i="6"/>
  <c r="E77" i="6"/>
  <c r="F77" i="6"/>
  <c r="G77" i="6"/>
  <c r="H77" i="6"/>
  <c r="I77" i="6"/>
  <c r="J77" i="6"/>
  <c r="K77" i="6"/>
  <c r="A78" i="6"/>
  <c r="B78" i="6"/>
  <c r="C78" i="6"/>
  <c r="D78" i="6"/>
  <c r="E78" i="6"/>
  <c r="F78" i="6"/>
  <c r="G78" i="6"/>
  <c r="H78" i="6"/>
  <c r="I78" i="6"/>
  <c r="J78" i="6"/>
  <c r="K78" i="6"/>
  <c r="A79" i="6"/>
  <c r="B79" i="6"/>
  <c r="C79" i="6"/>
  <c r="D79" i="6"/>
  <c r="E79" i="6"/>
  <c r="F79" i="6"/>
  <c r="G79" i="6"/>
  <c r="H79" i="6"/>
  <c r="I79" i="6"/>
  <c r="J79" i="6"/>
  <c r="K79" i="6"/>
  <c r="A80" i="6"/>
  <c r="B80" i="6"/>
  <c r="C80" i="6"/>
  <c r="D80" i="6"/>
  <c r="E80" i="6"/>
  <c r="F80" i="6"/>
  <c r="G80" i="6"/>
  <c r="H80" i="6"/>
  <c r="I80" i="6"/>
  <c r="J80" i="6"/>
  <c r="K80" i="6"/>
  <c r="A81" i="6"/>
  <c r="B81" i="6"/>
  <c r="C81" i="6"/>
  <c r="D81" i="6"/>
  <c r="E81" i="6"/>
  <c r="F81" i="6"/>
  <c r="G81" i="6"/>
  <c r="H81" i="6"/>
  <c r="I81" i="6"/>
  <c r="J81" i="6"/>
  <c r="K81" i="6"/>
  <c r="A82" i="6"/>
  <c r="B82" i="6"/>
  <c r="C82" i="6"/>
  <c r="D82" i="6"/>
  <c r="E82" i="6"/>
  <c r="F82" i="6"/>
  <c r="G82" i="6"/>
  <c r="H82" i="6"/>
  <c r="I82" i="6"/>
  <c r="J82" i="6"/>
  <c r="K82" i="6"/>
  <c r="A83" i="6"/>
  <c r="B83" i="6"/>
  <c r="C83" i="6"/>
  <c r="D83" i="6"/>
  <c r="E83" i="6"/>
  <c r="F83" i="6"/>
  <c r="G83" i="6"/>
  <c r="H83" i="6"/>
  <c r="I83" i="6"/>
  <c r="J83" i="6"/>
  <c r="K83" i="6"/>
  <c r="A84" i="6"/>
  <c r="B84" i="6"/>
  <c r="C84" i="6"/>
  <c r="D84" i="6"/>
  <c r="E84" i="6"/>
  <c r="F84" i="6"/>
  <c r="G84" i="6"/>
  <c r="H84" i="6"/>
  <c r="I84" i="6"/>
  <c r="J84" i="6"/>
  <c r="K84" i="6"/>
  <c r="A85" i="6"/>
  <c r="B85" i="6"/>
  <c r="C85" i="6"/>
  <c r="D85" i="6"/>
  <c r="E85" i="6"/>
  <c r="F85" i="6"/>
  <c r="G85" i="6"/>
  <c r="H85" i="6"/>
  <c r="I85" i="6"/>
  <c r="J85" i="6"/>
  <c r="K85" i="6"/>
  <c r="A86" i="6"/>
  <c r="B86" i="6"/>
  <c r="C86" i="6"/>
  <c r="D86" i="6"/>
  <c r="E86" i="6"/>
  <c r="F86" i="6"/>
  <c r="G86" i="6"/>
  <c r="H86" i="6"/>
  <c r="I86" i="6"/>
  <c r="J86" i="6"/>
  <c r="K86" i="6"/>
  <c r="A87" i="6"/>
  <c r="B87" i="6"/>
  <c r="C87" i="6"/>
  <c r="D87" i="6"/>
  <c r="E87" i="6"/>
  <c r="F87" i="6"/>
  <c r="G87" i="6"/>
  <c r="H87" i="6"/>
  <c r="I87" i="6"/>
  <c r="J87" i="6"/>
  <c r="K87" i="6"/>
  <c r="A88" i="6"/>
  <c r="B88" i="6"/>
  <c r="C88" i="6"/>
  <c r="D88" i="6"/>
  <c r="E88" i="6"/>
  <c r="F88" i="6"/>
  <c r="G88" i="6"/>
  <c r="H88" i="6"/>
  <c r="I88" i="6"/>
  <c r="J88" i="6"/>
  <c r="K88" i="6"/>
  <c r="A89" i="6"/>
  <c r="B89" i="6"/>
  <c r="C89" i="6"/>
  <c r="D89" i="6"/>
  <c r="E89" i="6"/>
  <c r="F89" i="6"/>
  <c r="G89" i="6"/>
  <c r="H89" i="6"/>
  <c r="I89" i="6"/>
  <c r="J89" i="6"/>
  <c r="K89" i="6"/>
  <c r="A90" i="6"/>
  <c r="B90" i="6"/>
  <c r="C90" i="6"/>
  <c r="D90" i="6"/>
  <c r="E90" i="6"/>
  <c r="F90" i="6"/>
  <c r="G90" i="6"/>
  <c r="H90" i="6"/>
  <c r="I90" i="6"/>
  <c r="J90" i="6"/>
  <c r="K90" i="6"/>
  <c r="A91" i="6"/>
  <c r="B91" i="6"/>
  <c r="C91" i="6"/>
  <c r="D91" i="6"/>
  <c r="E91" i="6"/>
  <c r="F91" i="6"/>
  <c r="G91" i="6"/>
  <c r="H91" i="6"/>
  <c r="I91" i="6"/>
  <c r="J91" i="6"/>
  <c r="K91" i="6"/>
  <c r="A92" i="6"/>
  <c r="B92" i="6"/>
  <c r="C92" i="6"/>
  <c r="D92" i="6"/>
  <c r="E92" i="6"/>
  <c r="F92" i="6"/>
  <c r="G92" i="6"/>
  <c r="H92" i="6"/>
  <c r="I92" i="6"/>
  <c r="J92" i="6"/>
  <c r="K92" i="6"/>
  <c r="A93" i="6"/>
  <c r="B93" i="6"/>
  <c r="C93" i="6"/>
  <c r="D93" i="6"/>
  <c r="E93" i="6"/>
  <c r="F93" i="6"/>
  <c r="G93" i="6"/>
  <c r="H93" i="6"/>
  <c r="I93" i="6"/>
  <c r="J93" i="6"/>
  <c r="K93" i="6"/>
  <c r="A94" i="6"/>
  <c r="B94" i="6"/>
  <c r="C94" i="6"/>
  <c r="D94" i="6"/>
  <c r="E94" i="6"/>
  <c r="F94" i="6"/>
  <c r="G94" i="6"/>
  <c r="H94" i="6"/>
  <c r="I94" i="6"/>
  <c r="J94" i="6"/>
  <c r="K94" i="6"/>
  <c r="A95" i="6"/>
  <c r="B95" i="6"/>
  <c r="C95" i="6"/>
  <c r="D95" i="6"/>
  <c r="E95" i="6"/>
  <c r="F95" i="6"/>
  <c r="G95" i="6"/>
  <c r="H95" i="6"/>
  <c r="I95" i="6"/>
  <c r="J95" i="6"/>
  <c r="K95" i="6"/>
  <c r="A96" i="6"/>
  <c r="B96" i="6"/>
  <c r="C96" i="6"/>
  <c r="D96" i="6"/>
  <c r="E96" i="6"/>
  <c r="F96" i="6"/>
  <c r="G96" i="6"/>
  <c r="H96" i="6"/>
  <c r="I96" i="6"/>
  <c r="J96" i="6"/>
  <c r="K96" i="6"/>
  <c r="A97" i="6"/>
  <c r="B97" i="6"/>
  <c r="C97" i="6"/>
  <c r="D97" i="6"/>
  <c r="E97" i="6"/>
  <c r="F97" i="6"/>
  <c r="G97" i="6"/>
  <c r="H97" i="6"/>
  <c r="I97" i="6"/>
  <c r="J97" i="6"/>
  <c r="K97" i="6"/>
  <c r="A98" i="6"/>
  <c r="B98" i="6"/>
  <c r="C98" i="6"/>
  <c r="D98" i="6"/>
  <c r="E98" i="6"/>
  <c r="F98" i="6"/>
  <c r="G98" i="6"/>
  <c r="H98" i="6"/>
  <c r="I98" i="6"/>
  <c r="J98" i="6"/>
  <c r="K98" i="6"/>
  <c r="A99" i="6"/>
  <c r="B99" i="6"/>
  <c r="C99" i="6"/>
  <c r="D99" i="6"/>
  <c r="E99" i="6"/>
  <c r="F99" i="6"/>
  <c r="G99" i="6"/>
  <c r="H99" i="6"/>
  <c r="I99" i="6"/>
  <c r="J99" i="6"/>
  <c r="K99" i="6"/>
  <c r="A100" i="6"/>
  <c r="B100" i="6"/>
  <c r="C100" i="6"/>
  <c r="D100" i="6"/>
  <c r="E100" i="6"/>
  <c r="F100" i="6"/>
  <c r="G100" i="6"/>
  <c r="H100" i="6"/>
  <c r="I100" i="6"/>
  <c r="J100" i="6"/>
  <c r="K100" i="6"/>
  <c r="A101" i="6"/>
  <c r="B101" i="6"/>
  <c r="C101" i="6"/>
  <c r="D101" i="6"/>
  <c r="E101" i="6"/>
  <c r="F101" i="6"/>
  <c r="G101" i="6"/>
  <c r="H101" i="6"/>
  <c r="I101" i="6"/>
  <c r="J101" i="6"/>
  <c r="K101" i="6"/>
  <c r="A102" i="6"/>
  <c r="B102" i="6"/>
  <c r="C102" i="6"/>
  <c r="D102" i="6"/>
  <c r="E102" i="6"/>
  <c r="F102" i="6"/>
  <c r="G102" i="6"/>
  <c r="H102" i="6"/>
  <c r="I102" i="6"/>
  <c r="J102" i="6"/>
  <c r="K102" i="6"/>
  <c r="A103" i="6"/>
  <c r="B103" i="6"/>
  <c r="C103" i="6"/>
  <c r="D103" i="6"/>
  <c r="E103" i="6"/>
  <c r="F103" i="6"/>
  <c r="G103" i="6"/>
  <c r="H103" i="6"/>
  <c r="I103" i="6"/>
  <c r="J103" i="6"/>
  <c r="K103" i="6"/>
  <c r="A104" i="6"/>
  <c r="B104" i="6"/>
  <c r="C104" i="6"/>
  <c r="D104" i="6"/>
  <c r="E104" i="6"/>
  <c r="F104" i="6"/>
  <c r="G104" i="6"/>
  <c r="H104" i="6"/>
  <c r="I104" i="6"/>
  <c r="J104" i="6"/>
  <c r="K104" i="6"/>
  <c r="A105" i="6"/>
  <c r="B105" i="6"/>
  <c r="C105" i="6"/>
  <c r="D105" i="6"/>
  <c r="E105" i="6"/>
  <c r="F105" i="6"/>
  <c r="G105" i="6"/>
  <c r="H105" i="6"/>
  <c r="I105" i="6"/>
  <c r="J105" i="6"/>
  <c r="K105" i="6"/>
  <c r="A106" i="6"/>
  <c r="B106" i="6"/>
  <c r="C106" i="6"/>
  <c r="D106" i="6"/>
  <c r="E106" i="6"/>
  <c r="F106" i="6"/>
  <c r="G106" i="6"/>
  <c r="H106" i="6"/>
  <c r="I106" i="6"/>
  <c r="J106" i="6"/>
  <c r="K106" i="6"/>
  <c r="A107" i="6"/>
  <c r="B107" i="6"/>
  <c r="C107" i="6"/>
  <c r="D107" i="6"/>
  <c r="E107" i="6"/>
  <c r="F107" i="6"/>
  <c r="G107" i="6"/>
  <c r="H107" i="6"/>
  <c r="I107" i="6"/>
  <c r="J107" i="6"/>
  <c r="K107" i="6"/>
  <c r="A108" i="6"/>
  <c r="B108" i="6"/>
  <c r="C108" i="6"/>
  <c r="D108" i="6"/>
  <c r="E108" i="6"/>
  <c r="F108" i="6"/>
  <c r="G108" i="6"/>
  <c r="H108" i="6"/>
  <c r="I108" i="6"/>
  <c r="J108" i="6"/>
  <c r="K108" i="6"/>
  <c r="A109" i="6"/>
  <c r="B109" i="6"/>
  <c r="C109" i="6"/>
  <c r="D109" i="6"/>
  <c r="E109" i="6"/>
  <c r="F109" i="6"/>
  <c r="G109" i="6"/>
  <c r="H109" i="6"/>
  <c r="I109" i="6"/>
  <c r="J109" i="6"/>
  <c r="K109" i="6"/>
  <c r="A110" i="6"/>
  <c r="B110" i="6"/>
  <c r="C110" i="6"/>
  <c r="D110" i="6"/>
  <c r="E110" i="6"/>
  <c r="F110" i="6"/>
  <c r="G110" i="6"/>
  <c r="H110" i="6"/>
  <c r="I110" i="6"/>
  <c r="J110" i="6"/>
  <c r="K110" i="6"/>
  <c r="A111" i="6"/>
  <c r="B111" i="6"/>
  <c r="C111" i="6"/>
  <c r="D111" i="6"/>
  <c r="E111" i="6"/>
  <c r="F111" i="6"/>
  <c r="G111" i="6"/>
  <c r="H111" i="6"/>
  <c r="I111" i="6"/>
  <c r="J111" i="6"/>
  <c r="K111" i="6"/>
  <c r="A112" i="6"/>
  <c r="B112" i="6"/>
  <c r="C112" i="6"/>
  <c r="D112" i="6"/>
  <c r="E112" i="6"/>
  <c r="F112" i="6"/>
  <c r="G112" i="6"/>
  <c r="H112" i="6"/>
  <c r="I112" i="6"/>
  <c r="J112" i="6"/>
  <c r="K112" i="6"/>
  <c r="A113" i="6"/>
  <c r="B113" i="6"/>
  <c r="C113" i="6"/>
  <c r="D113" i="6"/>
  <c r="E113" i="6"/>
  <c r="F113" i="6"/>
  <c r="G113" i="6"/>
  <c r="H113" i="6"/>
  <c r="I113" i="6"/>
  <c r="J113" i="6"/>
  <c r="K113" i="6"/>
  <c r="A114" i="6"/>
  <c r="B114" i="6"/>
  <c r="C114" i="6"/>
  <c r="D114" i="6"/>
  <c r="E114" i="6"/>
  <c r="F114" i="6"/>
  <c r="G114" i="6"/>
  <c r="H114" i="6"/>
  <c r="I114" i="6"/>
  <c r="J114" i="6"/>
  <c r="K114" i="6"/>
  <c r="A115" i="6"/>
  <c r="B115" i="6"/>
  <c r="C115" i="6"/>
  <c r="D115" i="6"/>
  <c r="E115" i="6"/>
  <c r="F115" i="6"/>
  <c r="G115" i="6"/>
  <c r="H115" i="6"/>
  <c r="I115" i="6"/>
  <c r="J115" i="6"/>
  <c r="K115" i="6"/>
  <c r="A116" i="6"/>
  <c r="B116" i="6"/>
  <c r="C116" i="6"/>
  <c r="D116" i="6"/>
  <c r="E116" i="6"/>
  <c r="F116" i="6"/>
  <c r="G116" i="6"/>
  <c r="H116" i="6"/>
  <c r="I116" i="6"/>
  <c r="J116" i="6"/>
  <c r="K116" i="6"/>
  <c r="A117" i="6"/>
  <c r="B117" i="6"/>
  <c r="C117" i="6"/>
  <c r="D117" i="6"/>
  <c r="E117" i="6"/>
  <c r="F117" i="6"/>
  <c r="G117" i="6"/>
  <c r="H117" i="6"/>
  <c r="I117" i="6"/>
  <c r="J117" i="6"/>
  <c r="K117" i="6"/>
  <c r="A118" i="6"/>
  <c r="B118" i="6"/>
  <c r="C118" i="6"/>
  <c r="D118" i="6"/>
  <c r="E118" i="6"/>
  <c r="F118" i="6"/>
  <c r="G118" i="6"/>
  <c r="H118" i="6"/>
  <c r="I118" i="6"/>
  <c r="J118" i="6"/>
  <c r="K118" i="6"/>
  <c r="A119" i="6"/>
  <c r="B119" i="6"/>
  <c r="C119" i="6"/>
  <c r="D119" i="6"/>
  <c r="E119" i="6"/>
  <c r="F119" i="6"/>
  <c r="G119" i="6"/>
  <c r="H119" i="6"/>
  <c r="I119" i="6"/>
  <c r="J119" i="6"/>
  <c r="K119" i="6"/>
  <c r="A120" i="6"/>
  <c r="B120" i="6"/>
  <c r="C120" i="6"/>
  <c r="D120" i="6"/>
  <c r="E120" i="6"/>
  <c r="F120" i="6"/>
  <c r="G120" i="6"/>
  <c r="H120" i="6"/>
  <c r="I120" i="6"/>
  <c r="J120" i="6"/>
  <c r="K120" i="6"/>
  <c r="A121" i="6"/>
  <c r="B121" i="6"/>
  <c r="C121" i="6"/>
  <c r="D121" i="6"/>
  <c r="E121" i="6"/>
  <c r="F121" i="6"/>
  <c r="G121" i="6"/>
  <c r="H121" i="6"/>
  <c r="I121" i="6"/>
  <c r="J121" i="6"/>
  <c r="K121" i="6"/>
  <c r="A122" i="6"/>
  <c r="B122" i="6"/>
  <c r="C122" i="6"/>
  <c r="D122" i="6"/>
  <c r="E122" i="6"/>
  <c r="F122" i="6"/>
  <c r="G122" i="6"/>
  <c r="H122" i="6"/>
  <c r="I122" i="6"/>
  <c r="J122" i="6"/>
  <c r="K122" i="6"/>
  <c r="A123" i="6"/>
  <c r="B123" i="6"/>
  <c r="C123" i="6"/>
  <c r="D123" i="6"/>
  <c r="E123" i="6"/>
  <c r="F123" i="6"/>
  <c r="G123" i="6"/>
  <c r="H123" i="6"/>
  <c r="I123" i="6"/>
  <c r="J123" i="6"/>
  <c r="K123" i="6"/>
  <c r="A124" i="6"/>
  <c r="B124" i="6"/>
  <c r="C124" i="6"/>
  <c r="D124" i="6"/>
  <c r="E124" i="6"/>
  <c r="F124" i="6"/>
  <c r="G124" i="6"/>
  <c r="H124" i="6"/>
  <c r="I124" i="6"/>
  <c r="J124" i="6"/>
  <c r="K124" i="6"/>
  <c r="A125" i="6"/>
  <c r="B125" i="6"/>
  <c r="C125" i="6"/>
  <c r="D125" i="6"/>
  <c r="E125" i="6"/>
  <c r="F125" i="6"/>
  <c r="G125" i="6"/>
  <c r="H125" i="6"/>
  <c r="I125" i="6"/>
  <c r="J125" i="6"/>
  <c r="K125" i="6"/>
  <c r="A126" i="6"/>
  <c r="B126" i="6"/>
  <c r="C126" i="6"/>
  <c r="D126" i="6"/>
  <c r="E126" i="6"/>
  <c r="F126" i="6"/>
  <c r="G126" i="6"/>
  <c r="H126" i="6"/>
  <c r="I126" i="6"/>
  <c r="J126" i="6"/>
  <c r="K126" i="6"/>
  <c r="A127" i="6"/>
  <c r="B127" i="6"/>
  <c r="C127" i="6"/>
  <c r="D127" i="6"/>
  <c r="E127" i="6"/>
  <c r="F127" i="6"/>
  <c r="G127" i="6"/>
  <c r="H127" i="6"/>
  <c r="I127" i="6"/>
  <c r="J127" i="6"/>
  <c r="K127" i="6"/>
  <c r="A128" i="6"/>
  <c r="B128" i="6"/>
  <c r="C128" i="6"/>
  <c r="D128" i="6"/>
  <c r="E128" i="6"/>
  <c r="F128" i="6"/>
  <c r="G128" i="6"/>
  <c r="H128" i="6"/>
  <c r="I128" i="6"/>
  <c r="J128" i="6"/>
  <c r="K128" i="6"/>
  <c r="A129" i="6"/>
  <c r="B129" i="6"/>
  <c r="C129" i="6"/>
  <c r="D129" i="6"/>
  <c r="E129" i="6"/>
  <c r="F129" i="6"/>
  <c r="G129" i="6"/>
  <c r="H129" i="6"/>
  <c r="I129" i="6"/>
  <c r="J129" i="6"/>
  <c r="K129" i="6"/>
  <c r="A130" i="6"/>
  <c r="B130" i="6"/>
  <c r="C130" i="6"/>
  <c r="D130" i="6"/>
  <c r="E130" i="6"/>
  <c r="F130" i="6"/>
  <c r="G130" i="6"/>
  <c r="H130" i="6"/>
  <c r="I130" i="6"/>
  <c r="J130" i="6"/>
  <c r="K130" i="6"/>
  <c r="A131" i="6"/>
  <c r="B131" i="6"/>
  <c r="C131" i="6"/>
  <c r="D131" i="6"/>
  <c r="E131" i="6"/>
  <c r="F131" i="6"/>
  <c r="G131" i="6"/>
  <c r="H131" i="6"/>
  <c r="I131" i="6"/>
  <c r="J131" i="6"/>
  <c r="K131" i="6"/>
  <c r="A132" i="6"/>
  <c r="B132" i="6"/>
  <c r="C132" i="6"/>
  <c r="D132" i="6"/>
  <c r="E132" i="6"/>
  <c r="F132" i="6"/>
  <c r="G132" i="6"/>
  <c r="H132" i="6"/>
  <c r="I132" i="6"/>
  <c r="J132" i="6"/>
  <c r="K132" i="6"/>
  <c r="A133" i="6"/>
  <c r="B133" i="6"/>
  <c r="C133" i="6"/>
  <c r="D133" i="6"/>
  <c r="E133" i="6"/>
  <c r="F133" i="6"/>
  <c r="G133" i="6"/>
  <c r="H133" i="6"/>
  <c r="I133" i="6"/>
  <c r="J133" i="6"/>
  <c r="K133" i="6"/>
  <c r="A134" i="6"/>
  <c r="B134" i="6"/>
  <c r="C134" i="6"/>
  <c r="D134" i="6"/>
  <c r="E134" i="6"/>
  <c r="F134" i="6"/>
  <c r="G134" i="6"/>
  <c r="H134" i="6"/>
  <c r="I134" i="6"/>
  <c r="J134" i="6"/>
  <c r="K134" i="6"/>
  <c r="A135" i="6"/>
  <c r="B135" i="6"/>
  <c r="C135" i="6"/>
  <c r="D135" i="6"/>
  <c r="E135" i="6"/>
  <c r="F135" i="6"/>
  <c r="G135" i="6"/>
  <c r="H135" i="6"/>
  <c r="I135" i="6"/>
  <c r="J135" i="6"/>
  <c r="K135" i="6"/>
  <c r="A136" i="6"/>
  <c r="B136" i="6"/>
  <c r="C136" i="6"/>
  <c r="D136" i="6"/>
  <c r="E136" i="6"/>
  <c r="F136" i="6"/>
  <c r="G136" i="6"/>
  <c r="H136" i="6"/>
  <c r="I136" i="6"/>
  <c r="J136" i="6"/>
  <c r="K136" i="6"/>
  <c r="A137" i="6"/>
  <c r="B137" i="6"/>
  <c r="C137" i="6"/>
  <c r="D137" i="6"/>
  <c r="E137" i="6"/>
  <c r="F137" i="6"/>
  <c r="G137" i="6"/>
  <c r="H137" i="6"/>
  <c r="I137" i="6"/>
  <c r="J137" i="6"/>
  <c r="K137" i="6"/>
  <c r="A138" i="6"/>
  <c r="B138" i="6"/>
  <c r="C138" i="6"/>
  <c r="D138" i="6"/>
  <c r="E138" i="6"/>
  <c r="F138" i="6"/>
  <c r="G138" i="6"/>
  <c r="H138" i="6"/>
  <c r="I138" i="6"/>
  <c r="J138" i="6"/>
  <c r="K138" i="6"/>
  <c r="A139" i="6"/>
  <c r="B139" i="6"/>
  <c r="C139" i="6"/>
  <c r="D139" i="6"/>
  <c r="E139" i="6"/>
  <c r="F139" i="6"/>
  <c r="G139" i="6"/>
  <c r="H139" i="6"/>
  <c r="I139" i="6"/>
  <c r="J139" i="6"/>
  <c r="K139" i="6"/>
  <c r="A140" i="6"/>
  <c r="B140" i="6"/>
  <c r="C140" i="6"/>
  <c r="D140" i="6"/>
  <c r="E140" i="6"/>
  <c r="F140" i="6"/>
  <c r="G140" i="6"/>
  <c r="H140" i="6"/>
  <c r="I140" i="6"/>
  <c r="J140" i="6"/>
  <c r="K140" i="6"/>
  <c r="A141" i="6"/>
  <c r="B141" i="6"/>
  <c r="C141" i="6"/>
  <c r="D141" i="6"/>
  <c r="E141" i="6"/>
  <c r="F141" i="6"/>
  <c r="G141" i="6"/>
  <c r="H141" i="6"/>
  <c r="I141" i="6"/>
  <c r="J141" i="6"/>
  <c r="K141" i="6"/>
  <c r="A142" i="6"/>
  <c r="B142" i="6"/>
  <c r="C142" i="6"/>
  <c r="D142" i="6"/>
  <c r="E142" i="6"/>
  <c r="F142" i="6"/>
  <c r="G142" i="6"/>
  <c r="H142" i="6"/>
  <c r="I142" i="6"/>
  <c r="J142" i="6"/>
  <c r="K142" i="6"/>
  <c r="A143" i="6"/>
  <c r="B143" i="6"/>
  <c r="C143" i="6"/>
  <c r="D143" i="6"/>
  <c r="E143" i="6"/>
  <c r="F143" i="6"/>
  <c r="G143" i="6"/>
  <c r="H143" i="6"/>
  <c r="I143" i="6"/>
  <c r="J143" i="6"/>
  <c r="K143" i="6"/>
  <c r="A144" i="6"/>
  <c r="B144" i="6"/>
  <c r="C144" i="6"/>
  <c r="D144" i="6"/>
  <c r="E144" i="6"/>
  <c r="F144" i="6"/>
  <c r="G144" i="6"/>
  <c r="H144" i="6"/>
  <c r="I144" i="6"/>
  <c r="J144" i="6"/>
  <c r="K144" i="6"/>
  <c r="A145" i="6"/>
  <c r="B145" i="6"/>
  <c r="C145" i="6"/>
  <c r="D145" i="6"/>
  <c r="E145" i="6"/>
  <c r="F145" i="6"/>
  <c r="G145" i="6"/>
  <c r="H145" i="6"/>
  <c r="I145" i="6"/>
  <c r="J145" i="6"/>
  <c r="K145" i="6"/>
  <c r="A146" i="6"/>
  <c r="B146" i="6"/>
  <c r="C146" i="6"/>
  <c r="D146" i="6"/>
  <c r="E146" i="6"/>
  <c r="F146" i="6"/>
  <c r="G146" i="6"/>
  <c r="H146" i="6"/>
  <c r="I146" i="6"/>
  <c r="J146" i="6"/>
  <c r="K146" i="6"/>
  <c r="A147" i="6"/>
  <c r="B147" i="6"/>
  <c r="C147" i="6"/>
  <c r="D147" i="6"/>
  <c r="E147" i="6"/>
  <c r="F147" i="6"/>
  <c r="G147" i="6"/>
  <c r="H147" i="6"/>
  <c r="I147" i="6"/>
  <c r="J147" i="6"/>
  <c r="K147" i="6"/>
  <c r="A148" i="6"/>
  <c r="B148" i="6"/>
  <c r="C148" i="6"/>
  <c r="D148" i="6"/>
  <c r="E148" i="6"/>
  <c r="F148" i="6"/>
  <c r="G148" i="6"/>
  <c r="H148" i="6"/>
  <c r="I148" i="6"/>
  <c r="J148" i="6"/>
  <c r="K148" i="6"/>
  <c r="A149" i="6"/>
  <c r="B149" i="6"/>
  <c r="C149" i="6"/>
  <c r="D149" i="6"/>
  <c r="E149" i="6"/>
  <c r="F149" i="6"/>
  <c r="G149" i="6"/>
  <c r="H149" i="6"/>
  <c r="I149" i="6"/>
  <c r="J149" i="6"/>
  <c r="K149" i="6"/>
  <c r="A150" i="6"/>
  <c r="B150" i="6"/>
  <c r="C150" i="6"/>
  <c r="D150" i="6"/>
  <c r="E150" i="6"/>
  <c r="F150" i="6"/>
  <c r="G150" i="6"/>
  <c r="H150" i="6"/>
  <c r="I150" i="6"/>
  <c r="J150" i="6"/>
  <c r="K150" i="6"/>
  <c r="A151" i="6"/>
  <c r="B151" i="6"/>
  <c r="C151" i="6"/>
  <c r="D151" i="6"/>
  <c r="E151" i="6"/>
  <c r="F151" i="6"/>
  <c r="G151" i="6"/>
  <c r="H151" i="6"/>
  <c r="I151" i="6"/>
  <c r="J151" i="6"/>
  <c r="K151" i="6"/>
  <c r="A152" i="6"/>
  <c r="B152" i="6"/>
  <c r="C152" i="6"/>
  <c r="D152" i="6"/>
  <c r="E152" i="6"/>
  <c r="F152" i="6"/>
  <c r="G152" i="6"/>
  <c r="H152" i="6"/>
  <c r="I152" i="6"/>
  <c r="J152" i="6"/>
  <c r="K152" i="6"/>
  <c r="A153" i="6"/>
  <c r="B153" i="6"/>
  <c r="C153" i="6"/>
  <c r="D153" i="6"/>
  <c r="E153" i="6"/>
  <c r="F153" i="6"/>
  <c r="G153" i="6"/>
  <c r="H153" i="6"/>
  <c r="I153" i="6"/>
  <c r="J153" i="6"/>
  <c r="K153" i="6"/>
  <c r="A154" i="6"/>
  <c r="B154" i="6"/>
  <c r="C154" i="6"/>
  <c r="D154" i="6"/>
  <c r="E154" i="6"/>
  <c r="F154" i="6"/>
  <c r="G154" i="6"/>
  <c r="H154" i="6"/>
  <c r="I154" i="6"/>
  <c r="J154" i="6"/>
  <c r="K154" i="6"/>
  <c r="A155" i="6"/>
  <c r="B155" i="6"/>
  <c r="C155" i="6"/>
  <c r="D155" i="6"/>
  <c r="E155" i="6"/>
  <c r="F155" i="6"/>
  <c r="G155" i="6"/>
  <c r="H155" i="6"/>
  <c r="I155" i="6"/>
  <c r="J155" i="6"/>
  <c r="K155" i="6"/>
  <c r="A156" i="6"/>
  <c r="B156" i="6"/>
  <c r="C156" i="6"/>
  <c r="D156" i="6"/>
  <c r="E156" i="6"/>
  <c r="F156" i="6"/>
  <c r="G156" i="6"/>
  <c r="H156" i="6"/>
  <c r="I156" i="6"/>
  <c r="J156" i="6"/>
  <c r="K156" i="6"/>
  <c r="A157" i="6"/>
  <c r="B157" i="6"/>
  <c r="C157" i="6"/>
  <c r="D157" i="6"/>
  <c r="E157" i="6"/>
  <c r="F157" i="6"/>
  <c r="G157" i="6"/>
  <c r="H157" i="6"/>
  <c r="I157" i="6"/>
  <c r="J157" i="6"/>
  <c r="K157" i="6"/>
  <c r="A158" i="6"/>
  <c r="B158" i="6"/>
  <c r="C158" i="6"/>
  <c r="D158" i="6"/>
  <c r="E158" i="6"/>
  <c r="F158" i="6"/>
  <c r="G158" i="6"/>
  <c r="H158" i="6"/>
  <c r="I158" i="6"/>
  <c r="J158" i="6"/>
  <c r="K158" i="6"/>
  <c r="A159" i="6"/>
  <c r="B159" i="6"/>
  <c r="C159" i="6"/>
  <c r="D159" i="6"/>
  <c r="E159" i="6"/>
  <c r="F159" i="6"/>
  <c r="G159" i="6"/>
  <c r="H159" i="6"/>
  <c r="I159" i="6"/>
  <c r="J159" i="6"/>
  <c r="K159" i="6"/>
  <c r="A160" i="6"/>
  <c r="B160" i="6"/>
  <c r="C160" i="6"/>
  <c r="D160" i="6"/>
  <c r="E160" i="6"/>
  <c r="F160" i="6"/>
  <c r="G160" i="6"/>
  <c r="H160" i="6"/>
  <c r="I160" i="6"/>
  <c r="J160" i="6"/>
  <c r="K160" i="6"/>
  <c r="A161" i="6"/>
  <c r="B161" i="6"/>
  <c r="C161" i="6"/>
  <c r="D161" i="6"/>
  <c r="E161" i="6"/>
  <c r="F161" i="6"/>
  <c r="G161" i="6"/>
  <c r="H161" i="6"/>
  <c r="I161" i="6"/>
  <c r="J161" i="6"/>
  <c r="K161" i="6"/>
  <c r="A162" i="6"/>
  <c r="B162" i="6"/>
  <c r="C162" i="6"/>
  <c r="D162" i="6"/>
  <c r="E162" i="6"/>
  <c r="F162" i="6"/>
  <c r="G162" i="6"/>
  <c r="H162" i="6"/>
  <c r="I162" i="6"/>
  <c r="J162" i="6"/>
  <c r="K162" i="6"/>
  <c r="A163" i="6"/>
  <c r="B163" i="6"/>
  <c r="C163" i="6"/>
  <c r="D163" i="6"/>
  <c r="E163" i="6"/>
  <c r="F163" i="6"/>
  <c r="G163" i="6"/>
  <c r="H163" i="6"/>
  <c r="I163" i="6"/>
  <c r="J163" i="6"/>
  <c r="K163" i="6"/>
  <c r="A164" i="6"/>
  <c r="B164" i="6"/>
  <c r="C164" i="6"/>
  <c r="D164" i="6"/>
  <c r="E164" i="6"/>
  <c r="F164" i="6"/>
  <c r="G164" i="6"/>
  <c r="H164" i="6"/>
  <c r="I164" i="6"/>
  <c r="J164" i="6"/>
  <c r="K164" i="6"/>
  <c r="A165" i="6"/>
  <c r="B165" i="6"/>
  <c r="C165" i="6"/>
  <c r="D165" i="6"/>
  <c r="E165" i="6"/>
  <c r="F165" i="6"/>
  <c r="G165" i="6"/>
  <c r="H165" i="6"/>
  <c r="I165" i="6"/>
  <c r="J165" i="6"/>
  <c r="K165" i="6"/>
  <c r="A166" i="6"/>
  <c r="B166" i="6"/>
  <c r="C166" i="6"/>
  <c r="D166" i="6"/>
  <c r="E166" i="6"/>
  <c r="F166" i="6"/>
  <c r="G166" i="6"/>
  <c r="H166" i="6"/>
  <c r="I166" i="6"/>
  <c r="J166" i="6"/>
  <c r="K166" i="6"/>
  <c r="A167" i="6"/>
  <c r="B167" i="6"/>
  <c r="C167" i="6"/>
  <c r="D167" i="6"/>
  <c r="E167" i="6"/>
  <c r="F167" i="6"/>
  <c r="G167" i="6"/>
  <c r="H167" i="6"/>
  <c r="I167" i="6"/>
  <c r="J167" i="6"/>
  <c r="K167" i="6"/>
  <c r="A168" i="6"/>
  <c r="B168" i="6"/>
  <c r="C168" i="6"/>
  <c r="D168" i="6"/>
  <c r="E168" i="6"/>
  <c r="F168" i="6"/>
  <c r="G168" i="6"/>
  <c r="H168" i="6"/>
  <c r="I168" i="6"/>
  <c r="J168" i="6"/>
  <c r="K168" i="6"/>
  <c r="A169" i="6"/>
  <c r="B169" i="6"/>
  <c r="C169" i="6"/>
  <c r="D169" i="6"/>
  <c r="E169" i="6"/>
  <c r="F169" i="6"/>
  <c r="G169" i="6"/>
  <c r="H169" i="6"/>
  <c r="I169" i="6"/>
  <c r="J169" i="6"/>
  <c r="K169" i="6"/>
  <c r="A170" i="6"/>
  <c r="B170" i="6"/>
  <c r="C170" i="6"/>
  <c r="D170" i="6"/>
  <c r="E170" i="6"/>
  <c r="F170" i="6"/>
  <c r="G170" i="6"/>
  <c r="H170" i="6"/>
  <c r="I170" i="6"/>
  <c r="J170" i="6"/>
  <c r="K170" i="6"/>
  <c r="A171" i="6"/>
  <c r="B171" i="6"/>
  <c r="C171" i="6"/>
  <c r="D171" i="6"/>
  <c r="E171" i="6"/>
  <c r="F171" i="6"/>
  <c r="G171" i="6"/>
  <c r="H171" i="6"/>
  <c r="I171" i="6"/>
  <c r="J171" i="6"/>
  <c r="K171" i="6"/>
  <c r="A172" i="6"/>
  <c r="B172" i="6"/>
  <c r="C172" i="6"/>
  <c r="D172" i="6"/>
  <c r="E172" i="6"/>
  <c r="F172" i="6"/>
  <c r="G172" i="6"/>
  <c r="H172" i="6"/>
  <c r="I172" i="6"/>
  <c r="J172" i="6"/>
  <c r="K172" i="6"/>
  <c r="A173" i="6"/>
  <c r="B173" i="6"/>
  <c r="C173" i="6"/>
  <c r="D173" i="6"/>
  <c r="E173" i="6"/>
  <c r="F173" i="6"/>
  <c r="G173" i="6"/>
  <c r="H173" i="6"/>
  <c r="I173" i="6"/>
  <c r="J173" i="6"/>
  <c r="K173" i="6"/>
  <c r="A174" i="6"/>
  <c r="B174" i="6"/>
  <c r="C174" i="6"/>
  <c r="D174" i="6"/>
  <c r="E174" i="6"/>
  <c r="F174" i="6"/>
  <c r="G174" i="6"/>
  <c r="H174" i="6"/>
  <c r="I174" i="6"/>
  <c r="J174" i="6"/>
  <c r="K174" i="6"/>
  <c r="A175" i="6"/>
  <c r="B175" i="6"/>
  <c r="C175" i="6"/>
  <c r="D175" i="6"/>
  <c r="E175" i="6"/>
  <c r="F175" i="6"/>
  <c r="G175" i="6"/>
  <c r="H175" i="6"/>
  <c r="I175" i="6"/>
  <c r="J175" i="6"/>
  <c r="K175" i="6"/>
  <c r="A176" i="6"/>
  <c r="B176" i="6"/>
  <c r="C176" i="6"/>
  <c r="D176" i="6"/>
  <c r="E176" i="6"/>
  <c r="F176" i="6"/>
  <c r="G176" i="6"/>
  <c r="H176" i="6"/>
  <c r="I176" i="6"/>
  <c r="J176" i="6"/>
  <c r="K176" i="6"/>
  <c r="A177" i="6"/>
  <c r="B177" i="6"/>
  <c r="C177" i="6"/>
  <c r="D177" i="6"/>
  <c r="E177" i="6"/>
  <c r="F177" i="6"/>
  <c r="G177" i="6"/>
  <c r="H177" i="6"/>
  <c r="I177" i="6"/>
  <c r="J177" i="6"/>
  <c r="K177" i="6"/>
  <c r="A178" i="6"/>
  <c r="B178" i="6"/>
  <c r="C178" i="6"/>
  <c r="D178" i="6"/>
  <c r="E178" i="6"/>
  <c r="F178" i="6"/>
  <c r="G178" i="6"/>
  <c r="H178" i="6"/>
  <c r="I178" i="6"/>
  <c r="J178" i="6"/>
  <c r="K178" i="6"/>
  <c r="A179" i="6"/>
  <c r="B179" i="6"/>
  <c r="C179" i="6"/>
  <c r="D179" i="6"/>
  <c r="E179" i="6"/>
  <c r="F179" i="6"/>
  <c r="G179" i="6"/>
  <c r="H179" i="6"/>
  <c r="I179" i="6"/>
  <c r="J179" i="6"/>
  <c r="K179" i="6"/>
  <c r="A180" i="6"/>
  <c r="B180" i="6"/>
  <c r="C180" i="6"/>
  <c r="D180" i="6"/>
  <c r="E180" i="6"/>
  <c r="F180" i="6"/>
  <c r="G180" i="6"/>
  <c r="H180" i="6"/>
  <c r="I180" i="6"/>
  <c r="J180" i="6"/>
  <c r="K180" i="6"/>
  <c r="A181" i="6"/>
  <c r="B181" i="6"/>
  <c r="C181" i="6"/>
  <c r="D181" i="6"/>
  <c r="E181" i="6"/>
  <c r="F181" i="6"/>
  <c r="G181" i="6"/>
  <c r="H181" i="6"/>
  <c r="I181" i="6"/>
  <c r="J181" i="6"/>
  <c r="K181" i="6"/>
  <c r="A182" i="6"/>
  <c r="B182" i="6"/>
  <c r="C182" i="6"/>
  <c r="D182" i="6"/>
  <c r="E182" i="6"/>
  <c r="F182" i="6"/>
  <c r="G182" i="6"/>
  <c r="H182" i="6"/>
  <c r="I182" i="6"/>
  <c r="J182" i="6"/>
  <c r="K182" i="6"/>
  <c r="A183" i="6"/>
  <c r="B183" i="6"/>
  <c r="C183" i="6"/>
  <c r="D183" i="6"/>
  <c r="E183" i="6"/>
  <c r="F183" i="6"/>
  <c r="G183" i="6"/>
  <c r="H183" i="6"/>
  <c r="I183" i="6"/>
  <c r="J183" i="6"/>
  <c r="K183" i="6"/>
  <c r="A184" i="6"/>
  <c r="B184" i="6"/>
  <c r="C184" i="6"/>
  <c r="D184" i="6"/>
  <c r="E184" i="6"/>
  <c r="F184" i="6"/>
  <c r="G184" i="6"/>
  <c r="H184" i="6"/>
  <c r="I184" i="6"/>
  <c r="J184" i="6"/>
  <c r="K184" i="6"/>
  <c r="A185" i="6"/>
  <c r="B185" i="6"/>
  <c r="C185" i="6"/>
  <c r="D185" i="6"/>
  <c r="E185" i="6"/>
  <c r="F185" i="6"/>
  <c r="G185" i="6"/>
  <c r="H185" i="6"/>
  <c r="I185" i="6"/>
  <c r="J185" i="6"/>
  <c r="K185" i="6"/>
  <c r="A186" i="6"/>
  <c r="B186" i="6"/>
  <c r="C186" i="6"/>
  <c r="D186" i="6"/>
  <c r="E186" i="6"/>
  <c r="F186" i="6"/>
  <c r="G186" i="6"/>
  <c r="H186" i="6"/>
  <c r="I186" i="6"/>
  <c r="J186" i="6"/>
  <c r="K186" i="6"/>
  <c r="A187" i="6"/>
  <c r="B187" i="6"/>
  <c r="C187" i="6"/>
  <c r="D187" i="6"/>
  <c r="E187" i="6"/>
  <c r="F187" i="6"/>
  <c r="G187" i="6"/>
  <c r="H187" i="6"/>
  <c r="I187" i="6"/>
  <c r="J187" i="6"/>
  <c r="K187" i="6"/>
  <c r="A188" i="6"/>
  <c r="B188" i="6"/>
  <c r="C188" i="6"/>
  <c r="D188" i="6"/>
  <c r="E188" i="6"/>
  <c r="F188" i="6"/>
  <c r="G188" i="6"/>
  <c r="H188" i="6"/>
  <c r="I188" i="6"/>
  <c r="J188" i="6"/>
  <c r="K188" i="6"/>
  <c r="A189" i="6"/>
  <c r="B189" i="6"/>
  <c r="C189" i="6"/>
  <c r="D189" i="6"/>
  <c r="E189" i="6"/>
  <c r="F189" i="6"/>
  <c r="G189" i="6"/>
  <c r="H189" i="6"/>
  <c r="I189" i="6"/>
  <c r="J189" i="6"/>
  <c r="K189" i="6"/>
  <c r="A190" i="6"/>
  <c r="B190" i="6"/>
  <c r="C190" i="6"/>
  <c r="D190" i="6"/>
  <c r="E190" i="6"/>
  <c r="F190" i="6"/>
  <c r="G190" i="6"/>
  <c r="H190" i="6"/>
  <c r="I190" i="6"/>
  <c r="J190" i="6"/>
  <c r="K190" i="6"/>
  <c r="A191" i="6"/>
  <c r="B191" i="6"/>
  <c r="C191" i="6"/>
  <c r="D191" i="6"/>
  <c r="E191" i="6"/>
  <c r="F191" i="6"/>
  <c r="G191" i="6"/>
  <c r="H191" i="6"/>
  <c r="I191" i="6"/>
  <c r="J191" i="6"/>
  <c r="K191" i="6"/>
  <c r="A192" i="6"/>
  <c r="B192" i="6"/>
  <c r="C192" i="6"/>
  <c r="D192" i="6"/>
  <c r="E192" i="6"/>
  <c r="F192" i="6"/>
  <c r="G192" i="6"/>
  <c r="H192" i="6"/>
  <c r="I192" i="6"/>
  <c r="J192" i="6"/>
  <c r="K192" i="6"/>
  <c r="A193" i="6"/>
  <c r="B193" i="6"/>
  <c r="C193" i="6"/>
  <c r="D193" i="6"/>
  <c r="E193" i="6"/>
  <c r="F193" i="6"/>
  <c r="G193" i="6"/>
  <c r="H193" i="6"/>
  <c r="I193" i="6"/>
  <c r="J193" i="6"/>
  <c r="K193" i="6"/>
  <c r="A194" i="6"/>
  <c r="B194" i="6"/>
  <c r="C194" i="6"/>
  <c r="D194" i="6"/>
  <c r="E194" i="6"/>
  <c r="F194" i="6"/>
  <c r="G194" i="6"/>
  <c r="H194" i="6"/>
  <c r="I194" i="6"/>
  <c r="J194" i="6"/>
  <c r="K194" i="6"/>
  <c r="A195" i="6"/>
  <c r="B195" i="6"/>
  <c r="C195" i="6"/>
  <c r="D195" i="6"/>
  <c r="E195" i="6"/>
  <c r="F195" i="6"/>
  <c r="G195" i="6"/>
  <c r="H195" i="6"/>
  <c r="I195" i="6"/>
  <c r="J195" i="6"/>
  <c r="K195" i="6"/>
  <c r="A196" i="6"/>
  <c r="B196" i="6"/>
  <c r="C196" i="6"/>
  <c r="D196" i="6"/>
  <c r="E196" i="6"/>
  <c r="F196" i="6"/>
  <c r="G196" i="6"/>
  <c r="H196" i="6"/>
  <c r="I196" i="6"/>
  <c r="J196" i="6"/>
  <c r="K196" i="6"/>
  <c r="A197" i="6"/>
  <c r="B197" i="6"/>
  <c r="C197" i="6"/>
  <c r="D197" i="6"/>
  <c r="E197" i="6"/>
  <c r="F197" i="6"/>
  <c r="G197" i="6"/>
  <c r="H197" i="6"/>
  <c r="I197" i="6"/>
  <c r="J197" i="6"/>
  <c r="K197" i="6"/>
  <c r="A198" i="6"/>
  <c r="B198" i="6"/>
  <c r="C198" i="6"/>
  <c r="D198" i="6"/>
  <c r="E198" i="6"/>
  <c r="F198" i="6"/>
  <c r="G198" i="6"/>
  <c r="H198" i="6"/>
  <c r="I198" i="6"/>
  <c r="J198" i="6"/>
  <c r="K198" i="6"/>
  <c r="A199" i="6"/>
  <c r="B199" i="6"/>
  <c r="C199" i="6"/>
  <c r="D199" i="6"/>
  <c r="E199" i="6"/>
  <c r="F199" i="6"/>
  <c r="G199" i="6"/>
  <c r="H199" i="6"/>
  <c r="I199" i="6"/>
  <c r="J199" i="6"/>
  <c r="K199" i="6"/>
  <c r="A200" i="6"/>
  <c r="B200" i="6"/>
  <c r="C200" i="6"/>
  <c r="D200" i="6"/>
  <c r="E200" i="6"/>
  <c r="F200" i="6"/>
  <c r="G200" i="6"/>
  <c r="H200" i="6"/>
  <c r="I200" i="6"/>
  <c r="J200" i="6"/>
  <c r="K200" i="6"/>
  <c r="A201" i="6"/>
  <c r="B201" i="6"/>
  <c r="C201" i="6"/>
  <c r="D201" i="6"/>
  <c r="E201" i="6"/>
  <c r="F201" i="6"/>
  <c r="G201" i="6"/>
  <c r="H201" i="6"/>
  <c r="I201" i="6"/>
  <c r="J201" i="6"/>
  <c r="K201" i="6"/>
  <c r="A202" i="6"/>
  <c r="B202" i="6"/>
  <c r="C202" i="6"/>
  <c r="D202" i="6"/>
  <c r="E202" i="6"/>
  <c r="F202" i="6"/>
  <c r="G202" i="6"/>
  <c r="H202" i="6"/>
  <c r="I202" i="6"/>
  <c r="J202" i="6"/>
  <c r="K202" i="6"/>
  <c r="A203" i="6"/>
  <c r="B203" i="6"/>
  <c r="C203" i="6"/>
  <c r="D203" i="6"/>
  <c r="E203" i="6"/>
  <c r="F203" i="6"/>
  <c r="G203" i="6"/>
  <c r="H203" i="6"/>
  <c r="I203" i="6"/>
  <c r="J203" i="6"/>
  <c r="K203" i="6"/>
  <c r="A204" i="6"/>
  <c r="B204" i="6"/>
  <c r="C204" i="6"/>
  <c r="D204" i="6"/>
  <c r="E204" i="6"/>
  <c r="F204" i="6"/>
  <c r="G204" i="6"/>
  <c r="H204" i="6"/>
  <c r="I204" i="6"/>
  <c r="J204" i="6"/>
  <c r="K204" i="6"/>
  <c r="A205" i="6"/>
  <c r="B205" i="6"/>
  <c r="C205" i="6"/>
  <c r="D205" i="6"/>
  <c r="E205" i="6"/>
  <c r="F205" i="6"/>
  <c r="G205" i="6"/>
  <c r="H205" i="6"/>
  <c r="I205" i="6"/>
  <c r="J205" i="6"/>
  <c r="K205" i="6"/>
  <c r="A206" i="6"/>
  <c r="B206" i="6"/>
  <c r="C206" i="6"/>
  <c r="D206" i="6"/>
  <c r="E206" i="6"/>
  <c r="F206" i="6"/>
  <c r="G206" i="6"/>
  <c r="H206" i="6"/>
  <c r="I206" i="6"/>
  <c r="J206" i="6"/>
  <c r="K206" i="6"/>
  <c r="A207" i="6"/>
  <c r="B207" i="6"/>
  <c r="C207" i="6"/>
  <c r="D207" i="6"/>
  <c r="E207" i="6"/>
  <c r="F207" i="6"/>
  <c r="G207" i="6"/>
  <c r="H207" i="6"/>
  <c r="I207" i="6"/>
  <c r="J207" i="6"/>
  <c r="K207" i="6"/>
  <c r="A208" i="6"/>
  <c r="B208" i="6"/>
  <c r="C208" i="6"/>
  <c r="D208" i="6"/>
  <c r="E208" i="6"/>
  <c r="F208" i="6"/>
  <c r="G208" i="6"/>
  <c r="H208" i="6"/>
  <c r="I208" i="6"/>
  <c r="J208" i="6"/>
  <c r="K208" i="6"/>
  <c r="A209" i="6"/>
  <c r="B209" i="6"/>
  <c r="C209" i="6"/>
  <c r="D209" i="6"/>
  <c r="E209" i="6"/>
  <c r="F209" i="6"/>
  <c r="G209" i="6"/>
  <c r="H209" i="6"/>
  <c r="I209" i="6"/>
  <c r="J209" i="6"/>
  <c r="K209" i="6"/>
  <c r="A210" i="6"/>
  <c r="B210" i="6"/>
  <c r="C210" i="6"/>
  <c r="D210" i="6"/>
  <c r="E210" i="6"/>
  <c r="F210" i="6"/>
  <c r="G210" i="6"/>
  <c r="H210" i="6"/>
  <c r="I210" i="6"/>
  <c r="J210" i="6"/>
  <c r="K210" i="6"/>
  <c r="A211" i="6"/>
  <c r="B211" i="6"/>
  <c r="C211" i="6"/>
  <c r="D211" i="6"/>
  <c r="E211" i="6"/>
  <c r="F211" i="6"/>
  <c r="G211" i="6"/>
  <c r="H211" i="6"/>
  <c r="I211" i="6"/>
  <c r="J211" i="6"/>
  <c r="K211" i="6"/>
  <c r="A212" i="6"/>
  <c r="B212" i="6"/>
  <c r="C212" i="6"/>
  <c r="D212" i="6"/>
  <c r="E212" i="6"/>
  <c r="F212" i="6"/>
  <c r="G212" i="6"/>
  <c r="H212" i="6"/>
  <c r="I212" i="6"/>
  <c r="J212" i="6"/>
  <c r="K212" i="6"/>
  <c r="A213" i="6"/>
  <c r="B213" i="6"/>
  <c r="C213" i="6"/>
  <c r="D213" i="6"/>
  <c r="E213" i="6"/>
  <c r="F213" i="6"/>
  <c r="G213" i="6"/>
  <c r="H213" i="6"/>
  <c r="I213" i="6"/>
  <c r="J213" i="6"/>
  <c r="K213" i="6"/>
  <c r="A214" i="6"/>
  <c r="B214" i="6"/>
  <c r="C214" i="6"/>
  <c r="D214" i="6"/>
  <c r="E214" i="6"/>
  <c r="F214" i="6"/>
  <c r="G214" i="6"/>
  <c r="H214" i="6"/>
  <c r="I214" i="6"/>
  <c r="J214" i="6"/>
  <c r="K214" i="6"/>
  <c r="A215" i="6"/>
  <c r="B215" i="6"/>
  <c r="C215" i="6"/>
  <c r="D215" i="6"/>
  <c r="E215" i="6"/>
  <c r="F215" i="6"/>
  <c r="G215" i="6"/>
  <c r="H215" i="6"/>
  <c r="I215" i="6"/>
  <c r="J215" i="6"/>
  <c r="K215" i="6"/>
  <c r="A216" i="6"/>
  <c r="B216" i="6"/>
  <c r="C216" i="6"/>
  <c r="D216" i="6"/>
  <c r="E216" i="6"/>
  <c r="F216" i="6"/>
  <c r="G216" i="6"/>
  <c r="H216" i="6"/>
  <c r="I216" i="6"/>
  <c r="J216" i="6"/>
  <c r="K216" i="6"/>
  <c r="A217" i="6"/>
  <c r="B217" i="6"/>
  <c r="C217" i="6"/>
  <c r="D217" i="6"/>
  <c r="E217" i="6"/>
  <c r="F217" i="6"/>
  <c r="G217" i="6"/>
  <c r="H217" i="6"/>
  <c r="I217" i="6"/>
  <c r="J217" i="6"/>
  <c r="K217" i="6"/>
  <c r="A218" i="6"/>
  <c r="B218" i="6"/>
  <c r="C218" i="6"/>
  <c r="D218" i="6"/>
  <c r="E218" i="6"/>
  <c r="F218" i="6"/>
  <c r="G218" i="6"/>
  <c r="H218" i="6"/>
  <c r="I218" i="6"/>
  <c r="J218" i="6"/>
  <c r="K218" i="6"/>
  <c r="A219" i="6"/>
  <c r="B219" i="6"/>
  <c r="C219" i="6"/>
  <c r="D219" i="6"/>
  <c r="E219" i="6"/>
  <c r="F219" i="6"/>
  <c r="G219" i="6"/>
  <c r="H219" i="6"/>
  <c r="I219" i="6"/>
  <c r="J219" i="6"/>
  <c r="K219" i="6"/>
  <c r="A220" i="6"/>
  <c r="B220" i="6"/>
  <c r="C220" i="6"/>
  <c r="D220" i="6"/>
  <c r="E220" i="6"/>
  <c r="F220" i="6"/>
  <c r="G220" i="6"/>
  <c r="H220" i="6"/>
  <c r="I220" i="6"/>
  <c r="J220" i="6"/>
  <c r="K220" i="6"/>
  <c r="A221" i="6"/>
  <c r="B221" i="6"/>
  <c r="C221" i="6"/>
  <c r="D221" i="6"/>
  <c r="E221" i="6"/>
  <c r="F221" i="6"/>
  <c r="G221" i="6"/>
  <c r="H221" i="6"/>
  <c r="I221" i="6"/>
  <c r="J221" i="6"/>
  <c r="K221" i="6"/>
  <c r="A222" i="6"/>
  <c r="B222" i="6"/>
  <c r="C222" i="6"/>
  <c r="D222" i="6"/>
  <c r="E222" i="6"/>
  <c r="F222" i="6"/>
  <c r="G222" i="6"/>
  <c r="H222" i="6"/>
  <c r="I222" i="6"/>
  <c r="J222" i="6"/>
  <c r="K222" i="6"/>
  <c r="A223" i="6"/>
  <c r="B223" i="6"/>
  <c r="C223" i="6"/>
  <c r="D223" i="6"/>
  <c r="E223" i="6"/>
  <c r="F223" i="6"/>
  <c r="G223" i="6"/>
  <c r="H223" i="6"/>
  <c r="I223" i="6"/>
  <c r="J223" i="6"/>
  <c r="K223" i="6"/>
  <c r="A224" i="6"/>
  <c r="B224" i="6"/>
  <c r="C224" i="6"/>
  <c r="D224" i="6"/>
  <c r="E224" i="6"/>
  <c r="F224" i="6"/>
  <c r="G224" i="6"/>
  <c r="H224" i="6"/>
  <c r="I224" i="6"/>
  <c r="J224" i="6"/>
  <c r="K224" i="6"/>
  <c r="A225" i="6"/>
  <c r="B225" i="6"/>
  <c r="C225" i="6"/>
  <c r="D225" i="6"/>
  <c r="E225" i="6"/>
  <c r="F225" i="6"/>
  <c r="G225" i="6"/>
  <c r="H225" i="6"/>
  <c r="I225" i="6"/>
  <c r="J225" i="6"/>
  <c r="K225" i="6"/>
  <c r="A226" i="6"/>
  <c r="B226" i="6"/>
  <c r="C226" i="6"/>
  <c r="D226" i="6"/>
  <c r="E226" i="6"/>
  <c r="F226" i="6"/>
  <c r="G226" i="6"/>
  <c r="H226" i="6"/>
  <c r="I226" i="6"/>
  <c r="J226" i="6"/>
  <c r="K226" i="6"/>
  <c r="A227" i="6"/>
  <c r="B227" i="6"/>
  <c r="C227" i="6"/>
  <c r="D227" i="6"/>
  <c r="E227" i="6"/>
  <c r="F227" i="6"/>
  <c r="G227" i="6"/>
  <c r="H227" i="6"/>
  <c r="I227" i="6"/>
  <c r="J227" i="6"/>
  <c r="K227" i="6"/>
  <c r="A228" i="6"/>
  <c r="B228" i="6"/>
  <c r="C228" i="6"/>
  <c r="D228" i="6"/>
  <c r="E228" i="6"/>
  <c r="F228" i="6"/>
  <c r="G228" i="6"/>
  <c r="H228" i="6"/>
  <c r="I228" i="6"/>
  <c r="J228" i="6"/>
  <c r="K228" i="6"/>
  <c r="A229" i="6"/>
  <c r="B229" i="6"/>
  <c r="C229" i="6"/>
  <c r="D229" i="6"/>
  <c r="E229" i="6"/>
  <c r="F229" i="6"/>
  <c r="G229" i="6"/>
  <c r="H229" i="6"/>
  <c r="I229" i="6"/>
  <c r="J229" i="6"/>
  <c r="K229" i="6"/>
  <c r="A230" i="6"/>
  <c r="B230" i="6"/>
  <c r="C230" i="6"/>
  <c r="D230" i="6"/>
  <c r="E230" i="6"/>
  <c r="F230" i="6"/>
  <c r="G230" i="6"/>
  <c r="H230" i="6"/>
  <c r="I230" i="6"/>
  <c r="J230" i="6"/>
  <c r="K230" i="6"/>
  <c r="A231" i="6"/>
  <c r="B231" i="6"/>
  <c r="C231" i="6"/>
  <c r="D231" i="6"/>
  <c r="E231" i="6"/>
  <c r="F231" i="6"/>
  <c r="G231" i="6"/>
  <c r="H231" i="6"/>
  <c r="I231" i="6"/>
  <c r="J231" i="6"/>
  <c r="K231" i="6"/>
  <c r="A232" i="6"/>
  <c r="B232" i="6"/>
  <c r="C232" i="6"/>
  <c r="D232" i="6"/>
  <c r="E232" i="6"/>
  <c r="F232" i="6"/>
  <c r="G232" i="6"/>
  <c r="H232" i="6"/>
  <c r="I232" i="6"/>
  <c r="J232" i="6"/>
  <c r="K232" i="6"/>
  <c r="A233" i="6"/>
  <c r="B233" i="6"/>
  <c r="C233" i="6"/>
  <c r="D233" i="6"/>
  <c r="E233" i="6"/>
  <c r="F233" i="6"/>
  <c r="G233" i="6"/>
  <c r="H233" i="6"/>
  <c r="I233" i="6"/>
  <c r="J233" i="6"/>
  <c r="K233" i="6"/>
  <c r="A234" i="6"/>
  <c r="B234" i="6"/>
  <c r="C234" i="6"/>
  <c r="D234" i="6"/>
  <c r="E234" i="6"/>
  <c r="F234" i="6"/>
  <c r="G234" i="6"/>
  <c r="H234" i="6"/>
  <c r="I234" i="6"/>
  <c r="J234" i="6"/>
  <c r="K234" i="6"/>
  <c r="A235" i="6"/>
  <c r="B235" i="6"/>
  <c r="C235" i="6"/>
  <c r="D235" i="6"/>
  <c r="E235" i="6"/>
  <c r="F235" i="6"/>
  <c r="G235" i="6"/>
  <c r="H235" i="6"/>
  <c r="I235" i="6"/>
  <c r="J235" i="6"/>
  <c r="K235" i="6"/>
  <c r="A236" i="6"/>
  <c r="B236" i="6"/>
  <c r="C236" i="6"/>
  <c r="D236" i="6"/>
  <c r="E236" i="6"/>
  <c r="F236" i="6"/>
  <c r="G236" i="6"/>
  <c r="H236" i="6"/>
  <c r="I236" i="6"/>
  <c r="J236" i="6"/>
  <c r="K236" i="6"/>
  <c r="A237" i="6"/>
  <c r="B237" i="6"/>
  <c r="C237" i="6"/>
  <c r="D237" i="6"/>
  <c r="E237" i="6"/>
  <c r="F237" i="6"/>
  <c r="G237" i="6"/>
  <c r="H237" i="6"/>
  <c r="I237" i="6"/>
  <c r="J237" i="6"/>
  <c r="K237" i="6"/>
  <c r="A238" i="6"/>
  <c r="B238" i="6"/>
  <c r="C238" i="6"/>
  <c r="D238" i="6"/>
  <c r="E238" i="6"/>
  <c r="F238" i="6"/>
  <c r="G238" i="6"/>
  <c r="H238" i="6"/>
  <c r="I238" i="6"/>
  <c r="J238" i="6"/>
  <c r="K238" i="6"/>
  <c r="A239" i="6"/>
  <c r="B239" i="6"/>
  <c r="C239" i="6"/>
  <c r="D239" i="6"/>
  <c r="E239" i="6"/>
  <c r="F239" i="6"/>
  <c r="G239" i="6"/>
  <c r="H239" i="6"/>
  <c r="I239" i="6"/>
  <c r="J239" i="6"/>
  <c r="K239" i="6"/>
  <c r="A240" i="6"/>
  <c r="B240" i="6"/>
  <c r="C240" i="6"/>
  <c r="D240" i="6"/>
  <c r="E240" i="6"/>
  <c r="F240" i="6"/>
  <c r="G240" i="6"/>
  <c r="H240" i="6"/>
  <c r="I240" i="6"/>
  <c r="J240" i="6"/>
  <c r="K240" i="6"/>
  <c r="A241" i="6"/>
  <c r="B241" i="6"/>
  <c r="C241" i="6"/>
  <c r="D241" i="6"/>
  <c r="E241" i="6"/>
  <c r="F241" i="6"/>
  <c r="G241" i="6"/>
  <c r="H241" i="6"/>
  <c r="I241" i="6"/>
  <c r="J241" i="6"/>
  <c r="K241" i="6"/>
  <c r="A242" i="6"/>
  <c r="B242" i="6"/>
  <c r="C242" i="6"/>
  <c r="D242" i="6"/>
  <c r="E242" i="6"/>
  <c r="F242" i="6"/>
  <c r="G242" i="6"/>
  <c r="H242" i="6"/>
  <c r="I242" i="6"/>
  <c r="J242" i="6"/>
  <c r="K242" i="6"/>
  <c r="A243" i="6"/>
  <c r="B243" i="6"/>
  <c r="C243" i="6"/>
  <c r="D243" i="6"/>
  <c r="E243" i="6"/>
  <c r="F243" i="6"/>
  <c r="G243" i="6"/>
  <c r="H243" i="6"/>
  <c r="I243" i="6"/>
  <c r="J243" i="6"/>
  <c r="K243" i="6"/>
  <c r="A244" i="6"/>
  <c r="B244" i="6"/>
  <c r="C244" i="6"/>
  <c r="D244" i="6"/>
  <c r="E244" i="6"/>
  <c r="F244" i="6"/>
  <c r="G244" i="6"/>
  <c r="H244" i="6"/>
  <c r="I244" i="6"/>
  <c r="J244" i="6"/>
  <c r="K244" i="6"/>
  <c r="A245" i="6"/>
  <c r="B245" i="6"/>
  <c r="C245" i="6"/>
  <c r="D245" i="6"/>
  <c r="E245" i="6"/>
  <c r="F245" i="6"/>
  <c r="G245" i="6"/>
  <c r="H245" i="6"/>
  <c r="I245" i="6"/>
  <c r="J245" i="6"/>
  <c r="K245" i="6"/>
  <c r="A246" i="6"/>
  <c r="B246" i="6"/>
  <c r="C246" i="6"/>
  <c r="D246" i="6"/>
  <c r="E246" i="6"/>
  <c r="F246" i="6"/>
  <c r="G246" i="6"/>
  <c r="H246" i="6"/>
  <c r="I246" i="6"/>
  <c r="J246" i="6"/>
  <c r="K246" i="6"/>
  <c r="A247" i="6"/>
  <c r="B247" i="6"/>
  <c r="C247" i="6"/>
  <c r="D247" i="6"/>
  <c r="E247" i="6"/>
  <c r="F247" i="6"/>
  <c r="G247" i="6"/>
  <c r="H247" i="6"/>
  <c r="I247" i="6"/>
  <c r="J247" i="6"/>
  <c r="K247" i="6"/>
  <c r="A248" i="6"/>
  <c r="B248" i="6"/>
  <c r="C248" i="6"/>
  <c r="D248" i="6"/>
  <c r="E248" i="6"/>
  <c r="F248" i="6"/>
  <c r="G248" i="6"/>
  <c r="H248" i="6"/>
  <c r="I248" i="6"/>
  <c r="J248" i="6"/>
  <c r="K248" i="6"/>
  <c r="A249" i="6"/>
  <c r="B249" i="6"/>
  <c r="C249" i="6"/>
  <c r="D249" i="6"/>
  <c r="E249" i="6"/>
  <c r="F249" i="6"/>
  <c r="G249" i="6"/>
  <c r="H249" i="6"/>
  <c r="I249" i="6"/>
  <c r="J249" i="6"/>
  <c r="K249" i="6"/>
  <c r="A250" i="6"/>
  <c r="B250" i="6"/>
  <c r="C250" i="6"/>
  <c r="D250" i="6"/>
  <c r="E250" i="6"/>
  <c r="F250" i="6"/>
  <c r="G250" i="6"/>
  <c r="H250" i="6"/>
  <c r="I250" i="6"/>
  <c r="J250" i="6"/>
  <c r="K250" i="6"/>
  <c r="A251" i="6"/>
  <c r="B251" i="6"/>
  <c r="C251" i="6"/>
  <c r="D251" i="6"/>
  <c r="E251" i="6"/>
  <c r="F251" i="6"/>
  <c r="G251" i="6"/>
  <c r="H251" i="6"/>
  <c r="I251" i="6"/>
  <c r="J251" i="6"/>
  <c r="K251" i="6"/>
  <c r="A252" i="6"/>
  <c r="B252" i="6"/>
  <c r="C252" i="6"/>
  <c r="D252" i="6"/>
  <c r="E252" i="6"/>
  <c r="F252" i="6"/>
  <c r="G252" i="6"/>
  <c r="H252" i="6"/>
  <c r="I252" i="6"/>
  <c r="J252" i="6"/>
  <c r="K252" i="6"/>
  <c r="A253" i="6"/>
  <c r="B253" i="6"/>
  <c r="C253" i="6"/>
  <c r="D253" i="6"/>
  <c r="E253" i="6"/>
  <c r="F253" i="6"/>
  <c r="G253" i="6"/>
  <c r="H253" i="6"/>
  <c r="I253" i="6"/>
  <c r="J253" i="6"/>
  <c r="K253" i="6"/>
  <c r="A254" i="6"/>
  <c r="B254" i="6"/>
  <c r="C254" i="6"/>
  <c r="D254" i="6"/>
  <c r="E254" i="6"/>
  <c r="F254" i="6"/>
  <c r="G254" i="6"/>
  <c r="H254" i="6"/>
  <c r="I254" i="6"/>
  <c r="J254" i="6"/>
  <c r="K254" i="6"/>
  <c r="A255" i="6"/>
  <c r="B255" i="6"/>
  <c r="C255" i="6"/>
  <c r="D255" i="6"/>
  <c r="E255" i="6"/>
  <c r="F255" i="6"/>
  <c r="G255" i="6"/>
  <c r="H255" i="6"/>
  <c r="I255" i="6"/>
  <c r="J255" i="6"/>
  <c r="K255" i="6"/>
  <c r="A256" i="6"/>
  <c r="B256" i="6"/>
  <c r="C256" i="6"/>
  <c r="D256" i="6"/>
  <c r="E256" i="6"/>
  <c r="F256" i="6"/>
  <c r="G256" i="6"/>
  <c r="H256" i="6"/>
  <c r="I256" i="6"/>
  <c r="J256" i="6"/>
  <c r="K256" i="6"/>
  <c r="A257" i="6"/>
  <c r="B257" i="6"/>
  <c r="C257" i="6"/>
  <c r="D257" i="6"/>
  <c r="E257" i="6"/>
  <c r="F257" i="6"/>
  <c r="G257" i="6"/>
  <c r="H257" i="6"/>
  <c r="I257" i="6"/>
  <c r="J257" i="6"/>
  <c r="K257" i="6"/>
  <c r="A258" i="6"/>
  <c r="B258" i="6"/>
  <c r="C258" i="6"/>
  <c r="D258" i="6"/>
  <c r="E258" i="6"/>
  <c r="F258" i="6"/>
  <c r="G258" i="6"/>
  <c r="H258" i="6"/>
  <c r="I258" i="6"/>
  <c r="J258" i="6"/>
  <c r="K258" i="6"/>
  <c r="A259" i="6"/>
  <c r="B259" i="6"/>
  <c r="C259" i="6"/>
  <c r="D259" i="6"/>
  <c r="E259" i="6"/>
  <c r="F259" i="6"/>
  <c r="G259" i="6"/>
  <c r="H259" i="6"/>
  <c r="I259" i="6"/>
  <c r="J259" i="6"/>
  <c r="K259" i="6"/>
  <c r="A260" i="6"/>
  <c r="B260" i="6"/>
  <c r="C260" i="6"/>
  <c r="D260" i="6"/>
  <c r="E260" i="6"/>
  <c r="F260" i="6"/>
  <c r="G260" i="6"/>
  <c r="H260" i="6"/>
  <c r="I260" i="6"/>
  <c r="J260" i="6"/>
  <c r="K260" i="6"/>
  <c r="A261" i="6"/>
  <c r="B261" i="6"/>
  <c r="C261" i="6"/>
  <c r="D261" i="6"/>
  <c r="E261" i="6"/>
  <c r="F261" i="6"/>
  <c r="G261" i="6"/>
  <c r="H261" i="6"/>
  <c r="I261" i="6"/>
  <c r="J261" i="6"/>
  <c r="K261" i="6"/>
  <c r="A262" i="6"/>
  <c r="B262" i="6"/>
  <c r="C262" i="6"/>
  <c r="D262" i="6"/>
  <c r="E262" i="6"/>
  <c r="F262" i="6"/>
  <c r="G262" i="6"/>
  <c r="H262" i="6"/>
  <c r="I262" i="6"/>
  <c r="J262" i="6"/>
  <c r="K262" i="6"/>
  <c r="A263" i="6"/>
  <c r="B263" i="6"/>
  <c r="C263" i="6"/>
  <c r="D263" i="6"/>
  <c r="E263" i="6"/>
  <c r="F263" i="6"/>
  <c r="G263" i="6"/>
  <c r="H263" i="6"/>
  <c r="I263" i="6"/>
  <c r="J263" i="6"/>
  <c r="K263" i="6"/>
  <c r="A264" i="6"/>
  <c r="B264" i="6"/>
  <c r="C264" i="6"/>
  <c r="D264" i="6"/>
  <c r="E264" i="6"/>
  <c r="F264" i="6"/>
  <c r="G264" i="6"/>
  <c r="H264" i="6"/>
  <c r="I264" i="6"/>
  <c r="J264" i="6"/>
  <c r="K264" i="6"/>
  <c r="A265" i="6"/>
  <c r="B265" i="6"/>
  <c r="C265" i="6"/>
  <c r="D265" i="6"/>
  <c r="E265" i="6"/>
  <c r="F265" i="6"/>
  <c r="G265" i="6"/>
  <c r="H265" i="6"/>
  <c r="I265" i="6"/>
  <c r="J265" i="6"/>
  <c r="K265" i="6"/>
  <c r="A266" i="6"/>
  <c r="B266" i="6"/>
  <c r="C266" i="6"/>
  <c r="D266" i="6"/>
  <c r="E266" i="6"/>
  <c r="F266" i="6"/>
  <c r="G266" i="6"/>
  <c r="H266" i="6"/>
  <c r="I266" i="6"/>
  <c r="J266" i="6"/>
  <c r="K266" i="6"/>
  <c r="A267" i="6"/>
  <c r="B267" i="6"/>
  <c r="C267" i="6"/>
  <c r="D267" i="6"/>
  <c r="E267" i="6"/>
  <c r="F267" i="6"/>
  <c r="G267" i="6"/>
  <c r="H267" i="6"/>
  <c r="I267" i="6"/>
  <c r="J267" i="6"/>
  <c r="K267" i="6"/>
  <c r="A268" i="6"/>
  <c r="B268" i="6"/>
  <c r="C268" i="6"/>
  <c r="D268" i="6"/>
  <c r="E268" i="6"/>
  <c r="F268" i="6"/>
  <c r="G268" i="6"/>
  <c r="H268" i="6"/>
  <c r="I268" i="6"/>
  <c r="J268" i="6"/>
  <c r="K268" i="6"/>
  <c r="A269" i="6"/>
  <c r="B269" i="6"/>
  <c r="C269" i="6"/>
  <c r="D269" i="6"/>
  <c r="E269" i="6"/>
  <c r="F269" i="6"/>
  <c r="G269" i="6"/>
  <c r="H269" i="6"/>
  <c r="I269" i="6"/>
  <c r="J269" i="6"/>
  <c r="K269" i="6"/>
  <c r="A270" i="6"/>
  <c r="B270" i="6"/>
  <c r="C270" i="6"/>
  <c r="D270" i="6"/>
  <c r="E270" i="6"/>
  <c r="F270" i="6"/>
  <c r="G270" i="6"/>
  <c r="H270" i="6"/>
  <c r="I270" i="6"/>
  <c r="J270" i="6"/>
  <c r="K270" i="6"/>
  <c r="A271" i="6"/>
  <c r="B271" i="6"/>
  <c r="C271" i="6"/>
  <c r="D271" i="6"/>
  <c r="E271" i="6"/>
  <c r="F271" i="6"/>
  <c r="G271" i="6"/>
  <c r="H271" i="6"/>
  <c r="I271" i="6"/>
  <c r="J271" i="6"/>
  <c r="K271" i="6"/>
  <c r="A272" i="6"/>
  <c r="B272" i="6"/>
  <c r="C272" i="6"/>
  <c r="D272" i="6"/>
  <c r="E272" i="6"/>
  <c r="F272" i="6"/>
  <c r="G272" i="6"/>
  <c r="H272" i="6"/>
  <c r="I272" i="6"/>
  <c r="J272" i="6"/>
  <c r="K272" i="6"/>
  <c r="A273" i="6"/>
  <c r="B273" i="6"/>
  <c r="C273" i="6"/>
  <c r="D273" i="6"/>
  <c r="E273" i="6"/>
  <c r="F273" i="6"/>
  <c r="G273" i="6"/>
  <c r="H273" i="6"/>
  <c r="I273" i="6"/>
  <c r="J273" i="6"/>
  <c r="K273" i="6"/>
  <c r="A274" i="6"/>
  <c r="B274" i="6"/>
  <c r="C274" i="6"/>
  <c r="D274" i="6"/>
  <c r="E274" i="6"/>
  <c r="F274" i="6"/>
  <c r="G274" i="6"/>
  <c r="H274" i="6"/>
  <c r="I274" i="6"/>
  <c r="J274" i="6"/>
  <c r="K274" i="6"/>
  <c r="A275" i="6"/>
  <c r="B275" i="6"/>
  <c r="C275" i="6"/>
  <c r="D275" i="6"/>
  <c r="E275" i="6"/>
  <c r="F275" i="6"/>
  <c r="G275" i="6"/>
  <c r="H275" i="6"/>
  <c r="I275" i="6"/>
  <c r="J275" i="6"/>
  <c r="K275" i="6"/>
  <c r="A276" i="6"/>
  <c r="B276" i="6"/>
  <c r="C276" i="6"/>
  <c r="D276" i="6"/>
  <c r="E276" i="6"/>
  <c r="F276" i="6"/>
  <c r="G276" i="6"/>
  <c r="H276" i="6"/>
  <c r="I276" i="6"/>
  <c r="J276" i="6"/>
  <c r="K276" i="6"/>
  <c r="A277" i="6"/>
  <c r="B277" i="6"/>
  <c r="C277" i="6"/>
  <c r="D277" i="6"/>
  <c r="E277" i="6"/>
  <c r="F277" i="6"/>
  <c r="G277" i="6"/>
  <c r="H277" i="6"/>
  <c r="I277" i="6"/>
  <c r="J277" i="6"/>
  <c r="K277" i="6"/>
  <c r="A278" i="6"/>
  <c r="B278" i="6"/>
  <c r="C278" i="6"/>
  <c r="D278" i="6"/>
  <c r="E278" i="6"/>
  <c r="F278" i="6"/>
  <c r="G278" i="6"/>
  <c r="H278" i="6"/>
  <c r="I278" i="6"/>
  <c r="J278" i="6"/>
  <c r="K278" i="6"/>
  <c r="A279" i="6"/>
  <c r="B279" i="6"/>
  <c r="C279" i="6"/>
  <c r="D279" i="6"/>
  <c r="E279" i="6"/>
  <c r="F279" i="6"/>
  <c r="G279" i="6"/>
  <c r="H279" i="6"/>
  <c r="I279" i="6"/>
  <c r="J279" i="6"/>
  <c r="K279" i="6"/>
  <c r="A280" i="6"/>
  <c r="B280" i="6"/>
  <c r="C280" i="6"/>
  <c r="D280" i="6"/>
  <c r="E280" i="6"/>
  <c r="F280" i="6"/>
  <c r="G280" i="6"/>
  <c r="H280" i="6"/>
  <c r="I280" i="6"/>
  <c r="J280" i="6"/>
  <c r="K280" i="6"/>
  <c r="A281" i="6"/>
  <c r="B281" i="6"/>
  <c r="C281" i="6"/>
  <c r="D281" i="6"/>
  <c r="E281" i="6"/>
  <c r="F281" i="6"/>
  <c r="G281" i="6"/>
  <c r="H281" i="6"/>
  <c r="I281" i="6"/>
  <c r="J281" i="6"/>
  <c r="K281" i="6"/>
  <c r="A282" i="6"/>
  <c r="B282" i="6"/>
  <c r="C282" i="6"/>
  <c r="D282" i="6"/>
  <c r="E282" i="6"/>
  <c r="F282" i="6"/>
  <c r="G282" i="6"/>
  <c r="H282" i="6"/>
  <c r="I282" i="6"/>
  <c r="J282" i="6"/>
  <c r="K282" i="6"/>
  <c r="A283" i="6"/>
  <c r="B283" i="6"/>
  <c r="C283" i="6"/>
  <c r="D283" i="6"/>
  <c r="E283" i="6"/>
  <c r="F283" i="6"/>
  <c r="G283" i="6"/>
  <c r="H283" i="6"/>
  <c r="I283" i="6"/>
  <c r="J283" i="6"/>
  <c r="K283" i="6"/>
  <c r="A284" i="6"/>
  <c r="B284" i="6"/>
  <c r="C284" i="6"/>
  <c r="D284" i="6"/>
  <c r="E284" i="6"/>
  <c r="F284" i="6"/>
  <c r="G284" i="6"/>
  <c r="H284" i="6"/>
  <c r="I284" i="6"/>
  <c r="J284" i="6"/>
  <c r="K284" i="6"/>
  <c r="A285" i="6"/>
  <c r="B285" i="6"/>
  <c r="C285" i="6"/>
  <c r="D285" i="6"/>
  <c r="E285" i="6"/>
  <c r="F285" i="6"/>
  <c r="G285" i="6"/>
  <c r="H285" i="6"/>
  <c r="I285" i="6"/>
  <c r="J285" i="6"/>
  <c r="K285" i="6"/>
  <c r="A286" i="6"/>
  <c r="B286" i="6"/>
  <c r="C286" i="6"/>
  <c r="D286" i="6"/>
  <c r="E286" i="6"/>
  <c r="F286" i="6"/>
  <c r="G286" i="6"/>
  <c r="H286" i="6"/>
  <c r="I286" i="6"/>
  <c r="J286" i="6"/>
  <c r="K286" i="6"/>
  <c r="A287" i="6"/>
  <c r="B287" i="6"/>
  <c r="C287" i="6"/>
  <c r="D287" i="6"/>
  <c r="E287" i="6"/>
  <c r="F287" i="6"/>
  <c r="G287" i="6"/>
  <c r="H287" i="6"/>
  <c r="I287" i="6"/>
  <c r="J287" i="6"/>
  <c r="K287" i="6"/>
  <c r="A288" i="6"/>
  <c r="B288" i="6"/>
  <c r="C288" i="6"/>
  <c r="D288" i="6"/>
  <c r="E288" i="6"/>
  <c r="F288" i="6"/>
  <c r="G288" i="6"/>
  <c r="H288" i="6"/>
  <c r="I288" i="6"/>
  <c r="J288" i="6"/>
  <c r="K288" i="6"/>
  <c r="A289" i="6"/>
  <c r="B289" i="6"/>
  <c r="C289" i="6"/>
  <c r="D289" i="6"/>
  <c r="E289" i="6"/>
  <c r="F289" i="6"/>
  <c r="G289" i="6"/>
  <c r="H289" i="6"/>
  <c r="I289" i="6"/>
  <c r="J289" i="6"/>
  <c r="K289" i="6"/>
  <c r="A290" i="6"/>
  <c r="B290" i="6"/>
  <c r="C290" i="6"/>
  <c r="D290" i="6"/>
  <c r="E290" i="6"/>
  <c r="F290" i="6"/>
  <c r="G290" i="6"/>
  <c r="H290" i="6"/>
  <c r="I290" i="6"/>
  <c r="J290" i="6"/>
  <c r="K290" i="6"/>
  <c r="A291" i="6"/>
  <c r="B291" i="6"/>
  <c r="C291" i="6"/>
  <c r="D291" i="6"/>
  <c r="E291" i="6"/>
  <c r="F291" i="6"/>
  <c r="G291" i="6"/>
  <c r="H291" i="6"/>
  <c r="I291" i="6"/>
  <c r="J291" i="6"/>
  <c r="K291" i="6"/>
  <c r="A292" i="6"/>
  <c r="B292" i="6"/>
  <c r="C292" i="6"/>
  <c r="D292" i="6"/>
  <c r="E292" i="6"/>
  <c r="F292" i="6"/>
  <c r="G292" i="6"/>
  <c r="H292" i="6"/>
  <c r="I292" i="6"/>
  <c r="J292" i="6"/>
  <c r="K292" i="6"/>
  <c r="A293" i="6"/>
  <c r="B293" i="6"/>
  <c r="C293" i="6"/>
  <c r="D293" i="6"/>
  <c r="E293" i="6"/>
  <c r="F293" i="6"/>
  <c r="G293" i="6"/>
  <c r="H293" i="6"/>
  <c r="I293" i="6"/>
  <c r="J293" i="6"/>
  <c r="K293" i="6"/>
  <c r="A294" i="6"/>
  <c r="B294" i="6"/>
  <c r="C294" i="6"/>
  <c r="D294" i="6"/>
  <c r="E294" i="6"/>
  <c r="F294" i="6"/>
  <c r="G294" i="6"/>
  <c r="H294" i="6"/>
  <c r="I294" i="6"/>
  <c r="J294" i="6"/>
  <c r="K294" i="6"/>
  <c r="A295" i="6"/>
  <c r="B295" i="6"/>
  <c r="C295" i="6"/>
  <c r="D295" i="6"/>
  <c r="E295" i="6"/>
  <c r="F295" i="6"/>
  <c r="G295" i="6"/>
  <c r="H295" i="6"/>
  <c r="I295" i="6"/>
  <c r="J295" i="6"/>
  <c r="K295" i="6"/>
  <c r="A296" i="6"/>
  <c r="B296" i="6"/>
  <c r="C296" i="6"/>
  <c r="D296" i="6"/>
  <c r="E296" i="6"/>
  <c r="F296" i="6"/>
  <c r="G296" i="6"/>
  <c r="H296" i="6"/>
  <c r="I296" i="6"/>
  <c r="J296" i="6"/>
  <c r="K296" i="6"/>
  <c r="A297" i="6"/>
  <c r="B297" i="6"/>
  <c r="C297" i="6"/>
  <c r="D297" i="6"/>
  <c r="E297" i="6"/>
  <c r="F297" i="6"/>
  <c r="G297" i="6"/>
  <c r="H297" i="6"/>
  <c r="I297" i="6"/>
  <c r="J297" i="6"/>
  <c r="K297" i="6"/>
  <c r="A298" i="6"/>
  <c r="B298" i="6"/>
  <c r="C298" i="6"/>
  <c r="D298" i="6"/>
  <c r="E298" i="6"/>
  <c r="F298" i="6"/>
  <c r="G298" i="6"/>
  <c r="H298" i="6"/>
  <c r="I298" i="6"/>
  <c r="J298" i="6"/>
  <c r="K298" i="6"/>
  <c r="A299" i="6"/>
  <c r="B299" i="6"/>
  <c r="C299" i="6"/>
  <c r="D299" i="6"/>
  <c r="E299" i="6"/>
  <c r="F299" i="6"/>
  <c r="G299" i="6"/>
  <c r="H299" i="6"/>
  <c r="I299" i="6"/>
  <c r="J299" i="6"/>
  <c r="K299" i="6"/>
  <c r="A300" i="6"/>
  <c r="B300" i="6"/>
  <c r="C300" i="6"/>
  <c r="D300" i="6"/>
  <c r="E300" i="6"/>
  <c r="F300" i="6"/>
  <c r="G300" i="6"/>
  <c r="H300" i="6"/>
  <c r="I300" i="6"/>
  <c r="J300" i="6"/>
  <c r="K300" i="6"/>
  <c r="A301" i="6"/>
  <c r="B301" i="6"/>
  <c r="C301" i="6"/>
  <c r="D301" i="6"/>
  <c r="E301" i="6"/>
  <c r="F301" i="6"/>
  <c r="G301" i="6"/>
  <c r="H301" i="6"/>
  <c r="I301" i="6"/>
  <c r="J301" i="6"/>
  <c r="K301" i="6"/>
  <c r="A302" i="6"/>
  <c r="B302" i="6"/>
  <c r="C302" i="6"/>
  <c r="D302" i="6"/>
  <c r="E302" i="6"/>
  <c r="F302" i="6"/>
  <c r="G302" i="6"/>
  <c r="H302" i="6"/>
  <c r="I302" i="6"/>
  <c r="J302" i="6"/>
  <c r="K302" i="6"/>
  <c r="A303" i="6"/>
  <c r="B303" i="6"/>
  <c r="C303" i="6"/>
  <c r="D303" i="6"/>
  <c r="E303" i="6"/>
  <c r="F303" i="6"/>
  <c r="G303" i="6"/>
  <c r="H303" i="6"/>
  <c r="I303" i="6"/>
  <c r="J303" i="6"/>
  <c r="K303" i="6"/>
  <c r="A304" i="6"/>
  <c r="B304" i="6"/>
  <c r="C304" i="6"/>
  <c r="D304" i="6"/>
  <c r="E304" i="6"/>
  <c r="F304" i="6"/>
  <c r="G304" i="6"/>
  <c r="H304" i="6"/>
  <c r="I304" i="6"/>
  <c r="J304" i="6"/>
  <c r="K304" i="6"/>
  <c r="A305" i="6"/>
  <c r="B305" i="6"/>
  <c r="C305" i="6"/>
  <c r="D305" i="6"/>
  <c r="E305" i="6"/>
  <c r="F305" i="6"/>
  <c r="G305" i="6"/>
  <c r="H305" i="6"/>
  <c r="I305" i="6"/>
  <c r="J305" i="6"/>
  <c r="K305" i="6"/>
  <c r="A306" i="6"/>
  <c r="B306" i="6"/>
  <c r="C306" i="6"/>
  <c r="D306" i="6"/>
  <c r="E306" i="6"/>
  <c r="F306" i="6"/>
  <c r="G306" i="6"/>
  <c r="H306" i="6"/>
  <c r="I306" i="6"/>
  <c r="J306" i="6"/>
  <c r="K306" i="6"/>
  <c r="A307" i="6"/>
  <c r="B307" i="6"/>
  <c r="C307" i="6"/>
  <c r="D307" i="6"/>
  <c r="E307" i="6"/>
  <c r="F307" i="6"/>
  <c r="G307" i="6"/>
  <c r="H307" i="6"/>
  <c r="I307" i="6"/>
  <c r="J307" i="6"/>
  <c r="K307" i="6"/>
  <c r="A308" i="6"/>
  <c r="B308" i="6"/>
  <c r="C308" i="6"/>
  <c r="D308" i="6"/>
  <c r="E308" i="6"/>
  <c r="F308" i="6"/>
  <c r="G308" i="6"/>
  <c r="H308" i="6"/>
  <c r="I308" i="6"/>
  <c r="J308" i="6"/>
  <c r="K308" i="6"/>
  <c r="A309" i="6"/>
  <c r="B309" i="6"/>
  <c r="C309" i="6"/>
  <c r="D309" i="6"/>
  <c r="E309" i="6"/>
  <c r="F309" i="6"/>
  <c r="G309" i="6"/>
  <c r="H309" i="6"/>
  <c r="I309" i="6"/>
  <c r="J309" i="6"/>
  <c r="K309" i="6"/>
  <c r="A310" i="6"/>
  <c r="B310" i="6"/>
  <c r="C310" i="6"/>
  <c r="D310" i="6"/>
  <c r="E310" i="6"/>
  <c r="F310" i="6"/>
  <c r="G310" i="6"/>
  <c r="H310" i="6"/>
  <c r="I310" i="6"/>
  <c r="J310" i="6"/>
  <c r="K310" i="6"/>
  <c r="A311" i="6"/>
  <c r="B311" i="6"/>
  <c r="C311" i="6"/>
  <c r="D311" i="6"/>
  <c r="E311" i="6"/>
  <c r="F311" i="6"/>
  <c r="G311" i="6"/>
  <c r="H311" i="6"/>
  <c r="I311" i="6"/>
  <c r="J311" i="6"/>
  <c r="K311" i="6"/>
  <c r="A312" i="6"/>
  <c r="B312" i="6"/>
  <c r="C312" i="6"/>
  <c r="D312" i="6"/>
  <c r="E312" i="6"/>
  <c r="F312" i="6"/>
  <c r="G312" i="6"/>
  <c r="H312" i="6"/>
  <c r="I312" i="6"/>
  <c r="J312" i="6"/>
  <c r="K312" i="6"/>
  <c r="A313" i="6"/>
  <c r="B313" i="6"/>
  <c r="C313" i="6"/>
  <c r="D313" i="6"/>
  <c r="E313" i="6"/>
  <c r="F313" i="6"/>
  <c r="G313" i="6"/>
  <c r="H313" i="6"/>
  <c r="I313" i="6"/>
  <c r="J313" i="6"/>
  <c r="K313" i="6"/>
  <c r="A314" i="6"/>
  <c r="B314" i="6"/>
  <c r="C314" i="6"/>
  <c r="D314" i="6"/>
  <c r="E314" i="6"/>
  <c r="F314" i="6"/>
  <c r="G314" i="6"/>
  <c r="H314" i="6"/>
  <c r="I314" i="6"/>
  <c r="J314" i="6"/>
  <c r="K314" i="6"/>
  <c r="A315" i="6"/>
  <c r="B315" i="6"/>
  <c r="C315" i="6"/>
  <c r="D315" i="6"/>
  <c r="E315" i="6"/>
  <c r="F315" i="6"/>
  <c r="G315" i="6"/>
  <c r="H315" i="6"/>
  <c r="I315" i="6"/>
  <c r="J315" i="6"/>
  <c r="K315" i="6"/>
  <c r="A316" i="6"/>
  <c r="B316" i="6"/>
  <c r="C316" i="6"/>
  <c r="D316" i="6"/>
  <c r="E316" i="6"/>
  <c r="F316" i="6"/>
  <c r="G316" i="6"/>
  <c r="H316" i="6"/>
  <c r="I316" i="6"/>
  <c r="J316" i="6"/>
  <c r="K316" i="6"/>
  <c r="A317" i="6"/>
  <c r="B317" i="6"/>
  <c r="C317" i="6"/>
  <c r="D317" i="6"/>
  <c r="E317" i="6"/>
  <c r="F317" i="6"/>
  <c r="G317" i="6"/>
  <c r="H317" i="6"/>
  <c r="I317" i="6"/>
  <c r="J317" i="6"/>
  <c r="K317" i="6"/>
  <c r="A318" i="6"/>
  <c r="B318" i="6"/>
  <c r="C318" i="6"/>
  <c r="D318" i="6"/>
  <c r="E318" i="6"/>
  <c r="F318" i="6"/>
  <c r="G318" i="6"/>
  <c r="H318" i="6"/>
  <c r="I318" i="6"/>
  <c r="J318" i="6"/>
  <c r="K318" i="6"/>
  <c r="A319" i="6"/>
  <c r="B319" i="6"/>
  <c r="C319" i="6"/>
  <c r="D319" i="6"/>
  <c r="E319" i="6"/>
  <c r="F319" i="6"/>
  <c r="G319" i="6"/>
  <c r="H319" i="6"/>
  <c r="I319" i="6"/>
  <c r="J319" i="6"/>
  <c r="K319" i="6"/>
  <c r="A320" i="6"/>
  <c r="B320" i="6"/>
  <c r="C320" i="6"/>
  <c r="D320" i="6"/>
  <c r="E320" i="6"/>
  <c r="F320" i="6"/>
  <c r="G320" i="6"/>
  <c r="H320" i="6"/>
  <c r="I320" i="6"/>
  <c r="J320" i="6"/>
  <c r="K320" i="6"/>
  <c r="A321" i="6"/>
  <c r="B321" i="6"/>
  <c r="C321" i="6"/>
  <c r="D321" i="6"/>
  <c r="E321" i="6"/>
  <c r="F321" i="6"/>
  <c r="G321" i="6"/>
  <c r="H321" i="6"/>
  <c r="I321" i="6"/>
  <c r="J321" i="6"/>
  <c r="K321" i="6"/>
  <c r="A322" i="6"/>
  <c r="B322" i="6"/>
  <c r="C322" i="6"/>
  <c r="D322" i="6"/>
  <c r="E322" i="6"/>
  <c r="F322" i="6"/>
  <c r="G322" i="6"/>
  <c r="H322" i="6"/>
  <c r="I322" i="6"/>
  <c r="J322" i="6"/>
  <c r="K322" i="6"/>
  <c r="A323" i="6"/>
  <c r="B323" i="6"/>
  <c r="C323" i="6"/>
  <c r="D323" i="6"/>
  <c r="E323" i="6"/>
  <c r="F323" i="6"/>
  <c r="G323" i="6"/>
  <c r="H323" i="6"/>
  <c r="I323" i="6"/>
  <c r="J323" i="6"/>
  <c r="K323" i="6"/>
  <c r="A324" i="6"/>
  <c r="B324" i="6"/>
  <c r="C324" i="6"/>
  <c r="D324" i="6"/>
  <c r="E324" i="6"/>
  <c r="F324" i="6"/>
  <c r="G324" i="6"/>
  <c r="H324" i="6"/>
  <c r="I324" i="6"/>
  <c r="J324" i="6"/>
  <c r="K324" i="6"/>
  <c r="A325" i="6"/>
  <c r="B325" i="6"/>
  <c r="C325" i="6"/>
  <c r="D325" i="6"/>
  <c r="E325" i="6"/>
  <c r="F325" i="6"/>
  <c r="G325" i="6"/>
  <c r="H325" i="6"/>
  <c r="I325" i="6"/>
  <c r="J325" i="6"/>
  <c r="K325" i="6"/>
  <c r="A326" i="6"/>
  <c r="B326" i="6"/>
  <c r="C326" i="6"/>
  <c r="D326" i="6"/>
  <c r="E326" i="6"/>
  <c r="F326" i="6"/>
  <c r="G326" i="6"/>
  <c r="H326" i="6"/>
  <c r="I326" i="6"/>
  <c r="J326" i="6"/>
  <c r="K326" i="6"/>
  <c r="A327" i="6"/>
  <c r="B327" i="6"/>
  <c r="C327" i="6"/>
  <c r="D327" i="6"/>
  <c r="E327" i="6"/>
  <c r="F327" i="6"/>
  <c r="G327" i="6"/>
  <c r="H327" i="6"/>
  <c r="I327" i="6"/>
  <c r="J327" i="6"/>
  <c r="K327" i="6"/>
  <c r="A328" i="6"/>
  <c r="B328" i="6"/>
  <c r="C328" i="6"/>
  <c r="D328" i="6"/>
  <c r="E328" i="6"/>
  <c r="F328" i="6"/>
  <c r="G328" i="6"/>
  <c r="H328" i="6"/>
  <c r="I328" i="6"/>
  <c r="J328" i="6"/>
  <c r="K328" i="6"/>
  <c r="A329" i="6"/>
  <c r="B329" i="6"/>
  <c r="C329" i="6"/>
  <c r="D329" i="6"/>
  <c r="E329" i="6"/>
  <c r="F329" i="6"/>
  <c r="G329" i="6"/>
  <c r="H329" i="6"/>
  <c r="I329" i="6"/>
  <c r="J329" i="6"/>
  <c r="K329" i="6"/>
  <c r="A330" i="6"/>
  <c r="B330" i="6"/>
  <c r="C330" i="6"/>
  <c r="D330" i="6"/>
  <c r="E330" i="6"/>
  <c r="F330" i="6"/>
  <c r="G330" i="6"/>
  <c r="H330" i="6"/>
  <c r="I330" i="6"/>
  <c r="J330" i="6"/>
  <c r="K330" i="6"/>
  <c r="A331" i="6"/>
  <c r="B331" i="6"/>
  <c r="C331" i="6"/>
  <c r="D331" i="6"/>
  <c r="E331" i="6"/>
  <c r="F331" i="6"/>
  <c r="G331" i="6"/>
  <c r="H331" i="6"/>
  <c r="I331" i="6"/>
  <c r="J331" i="6"/>
  <c r="K331" i="6"/>
  <c r="A332" i="6"/>
  <c r="B332" i="6"/>
  <c r="C332" i="6"/>
  <c r="D332" i="6"/>
  <c r="E332" i="6"/>
  <c r="F332" i="6"/>
  <c r="G332" i="6"/>
  <c r="H332" i="6"/>
  <c r="I332" i="6"/>
  <c r="J332" i="6"/>
  <c r="K332" i="6"/>
  <c r="A333" i="6"/>
  <c r="B333" i="6"/>
  <c r="C333" i="6"/>
  <c r="D333" i="6"/>
  <c r="E333" i="6"/>
  <c r="F333" i="6"/>
  <c r="G333" i="6"/>
  <c r="H333" i="6"/>
  <c r="I333" i="6"/>
  <c r="J333" i="6"/>
  <c r="K333" i="6"/>
  <c r="A334" i="6"/>
  <c r="B334" i="6"/>
  <c r="C334" i="6"/>
  <c r="D334" i="6"/>
  <c r="E334" i="6"/>
  <c r="F334" i="6"/>
  <c r="G334" i="6"/>
  <c r="H334" i="6"/>
  <c r="I334" i="6"/>
  <c r="J334" i="6"/>
  <c r="K334" i="6"/>
  <c r="A335" i="6"/>
  <c r="B335" i="6"/>
  <c r="C335" i="6"/>
  <c r="D335" i="6"/>
  <c r="E335" i="6"/>
  <c r="F335" i="6"/>
  <c r="G335" i="6"/>
  <c r="H335" i="6"/>
  <c r="I335" i="6"/>
  <c r="J335" i="6"/>
  <c r="K335" i="6"/>
  <c r="A336" i="6"/>
  <c r="B336" i="6"/>
  <c r="C336" i="6"/>
  <c r="D336" i="6"/>
  <c r="E336" i="6"/>
  <c r="F336" i="6"/>
  <c r="G336" i="6"/>
  <c r="H336" i="6"/>
  <c r="I336" i="6"/>
  <c r="J336" i="6"/>
  <c r="K336" i="6"/>
  <c r="A337" i="6"/>
  <c r="B337" i="6"/>
  <c r="C337" i="6"/>
  <c r="D337" i="6"/>
  <c r="E337" i="6"/>
  <c r="F337" i="6"/>
  <c r="G337" i="6"/>
  <c r="H337" i="6"/>
  <c r="I337" i="6"/>
  <c r="J337" i="6"/>
  <c r="K337" i="6"/>
  <c r="A338" i="6"/>
  <c r="B338" i="6"/>
  <c r="C338" i="6"/>
  <c r="D338" i="6"/>
  <c r="E338" i="6"/>
  <c r="F338" i="6"/>
  <c r="G338" i="6"/>
  <c r="H338" i="6"/>
  <c r="I338" i="6"/>
  <c r="J338" i="6"/>
  <c r="K338" i="6"/>
  <c r="A339" i="6"/>
  <c r="B339" i="6"/>
  <c r="C339" i="6"/>
  <c r="D339" i="6"/>
  <c r="E339" i="6"/>
  <c r="F339" i="6"/>
  <c r="G339" i="6"/>
  <c r="H339" i="6"/>
  <c r="I339" i="6"/>
  <c r="J339" i="6"/>
  <c r="K339" i="6"/>
  <c r="A340" i="6"/>
  <c r="B340" i="6"/>
  <c r="C340" i="6"/>
  <c r="D340" i="6"/>
  <c r="E340" i="6"/>
  <c r="F340" i="6"/>
  <c r="G340" i="6"/>
  <c r="H340" i="6"/>
  <c r="I340" i="6"/>
  <c r="J340" i="6"/>
  <c r="K340" i="6"/>
  <c r="A341" i="6"/>
  <c r="B341" i="6"/>
  <c r="C341" i="6"/>
  <c r="D341" i="6"/>
  <c r="E341" i="6"/>
  <c r="F341" i="6"/>
  <c r="G341" i="6"/>
  <c r="H341" i="6"/>
  <c r="I341" i="6"/>
  <c r="J341" i="6"/>
  <c r="K341" i="6"/>
  <c r="A342" i="6"/>
  <c r="B342" i="6"/>
  <c r="C342" i="6"/>
  <c r="D342" i="6"/>
  <c r="E342" i="6"/>
  <c r="F342" i="6"/>
  <c r="G342" i="6"/>
  <c r="H342" i="6"/>
  <c r="I342" i="6"/>
  <c r="J342" i="6"/>
  <c r="K342" i="6"/>
  <c r="A343" i="6"/>
  <c r="B343" i="6"/>
  <c r="C343" i="6"/>
  <c r="D343" i="6"/>
  <c r="E343" i="6"/>
  <c r="F343" i="6"/>
  <c r="G343" i="6"/>
  <c r="H343" i="6"/>
  <c r="I343" i="6"/>
  <c r="J343" i="6"/>
  <c r="K343" i="6"/>
  <c r="A344" i="6"/>
  <c r="B344" i="6"/>
  <c r="C344" i="6"/>
  <c r="D344" i="6"/>
  <c r="E344" i="6"/>
  <c r="F344" i="6"/>
  <c r="G344" i="6"/>
  <c r="H344" i="6"/>
  <c r="I344" i="6"/>
  <c r="J344" i="6"/>
  <c r="K344" i="6"/>
  <c r="A345" i="6"/>
  <c r="B345" i="6"/>
  <c r="C345" i="6"/>
  <c r="D345" i="6"/>
  <c r="E345" i="6"/>
  <c r="F345" i="6"/>
  <c r="G345" i="6"/>
  <c r="H345" i="6"/>
  <c r="I345" i="6"/>
  <c r="J345" i="6"/>
  <c r="K345" i="6"/>
  <c r="A346" i="6"/>
  <c r="B346" i="6"/>
  <c r="C346" i="6"/>
  <c r="D346" i="6"/>
  <c r="E346" i="6"/>
  <c r="F346" i="6"/>
  <c r="G346" i="6"/>
  <c r="H346" i="6"/>
  <c r="I346" i="6"/>
  <c r="J346" i="6"/>
  <c r="K346" i="6"/>
  <c r="A347" i="6"/>
  <c r="B347" i="6"/>
  <c r="C347" i="6"/>
  <c r="D347" i="6"/>
  <c r="E347" i="6"/>
  <c r="F347" i="6"/>
  <c r="G347" i="6"/>
  <c r="H347" i="6"/>
  <c r="I347" i="6"/>
  <c r="J347" i="6"/>
  <c r="K347" i="6"/>
  <c r="A348" i="6"/>
  <c r="B348" i="6"/>
  <c r="C348" i="6"/>
  <c r="D348" i="6"/>
  <c r="E348" i="6"/>
  <c r="F348" i="6"/>
  <c r="G348" i="6"/>
  <c r="H348" i="6"/>
  <c r="I348" i="6"/>
  <c r="J348" i="6"/>
  <c r="K348" i="6"/>
  <c r="A349" i="6"/>
  <c r="B349" i="6"/>
  <c r="C349" i="6"/>
  <c r="D349" i="6"/>
  <c r="E349" i="6"/>
  <c r="F349" i="6"/>
  <c r="G349" i="6"/>
  <c r="H349" i="6"/>
  <c r="I349" i="6"/>
  <c r="J349" i="6"/>
  <c r="K349" i="6"/>
  <c r="A350" i="6"/>
  <c r="B350" i="6"/>
  <c r="C350" i="6"/>
  <c r="D350" i="6"/>
  <c r="E350" i="6"/>
  <c r="F350" i="6"/>
  <c r="G350" i="6"/>
  <c r="H350" i="6"/>
  <c r="I350" i="6"/>
  <c r="J350" i="6"/>
  <c r="K350" i="6"/>
  <c r="A351" i="6"/>
  <c r="B351" i="6"/>
  <c r="C351" i="6"/>
  <c r="D351" i="6"/>
  <c r="E351" i="6"/>
  <c r="F351" i="6"/>
  <c r="G351" i="6"/>
  <c r="H351" i="6"/>
  <c r="I351" i="6"/>
  <c r="J351" i="6"/>
  <c r="K351" i="6"/>
  <c r="A352" i="6"/>
  <c r="B352" i="6"/>
  <c r="C352" i="6"/>
  <c r="D352" i="6"/>
  <c r="E352" i="6"/>
  <c r="F352" i="6"/>
  <c r="G352" i="6"/>
  <c r="H352" i="6"/>
  <c r="I352" i="6"/>
  <c r="J352" i="6"/>
  <c r="K352" i="6"/>
  <c r="A353" i="6"/>
  <c r="B353" i="6"/>
  <c r="C353" i="6"/>
  <c r="D353" i="6"/>
  <c r="E353" i="6"/>
  <c r="F353" i="6"/>
  <c r="G353" i="6"/>
  <c r="H353" i="6"/>
  <c r="I353" i="6"/>
  <c r="J353" i="6"/>
  <c r="K353" i="6"/>
  <c r="A354" i="6"/>
  <c r="B354" i="6"/>
  <c r="C354" i="6"/>
  <c r="D354" i="6"/>
  <c r="E354" i="6"/>
  <c r="F354" i="6"/>
  <c r="G354" i="6"/>
  <c r="H354" i="6"/>
  <c r="I354" i="6"/>
  <c r="J354" i="6"/>
  <c r="K354" i="6"/>
  <c r="A355" i="6"/>
  <c r="B355" i="6"/>
  <c r="C355" i="6"/>
  <c r="D355" i="6"/>
  <c r="E355" i="6"/>
  <c r="F355" i="6"/>
  <c r="G355" i="6"/>
  <c r="H355" i="6"/>
  <c r="I355" i="6"/>
  <c r="J355" i="6"/>
  <c r="K355" i="6"/>
  <c r="A356" i="6"/>
  <c r="B356" i="6"/>
  <c r="C356" i="6"/>
  <c r="D356" i="6"/>
  <c r="E356" i="6"/>
  <c r="F356" i="6"/>
  <c r="G356" i="6"/>
  <c r="H356" i="6"/>
  <c r="I356" i="6"/>
  <c r="J356" i="6"/>
  <c r="K356" i="6"/>
  <c r="A357" i="6"/>
  <c r="B357" i="6"/>
  <c r="C357" i="6"/>
  <c r="D357" i="6"/>
  <c r="E357" i="6"/>
  <c r="F357" i="6"/>
  <c r="G357" i="6"/>
  <c r="H357" i="6"/>
  <c r="I357" i="6"/>
  <c r="J357" i="6"/>
  <c r="K357" i="6"/>
  <c r="A358" i="6"/>
  <c r="B358" i="6"/>
  <c r="C358" i="6"/>
  <c r="D358" i="6"/>
  <c r="E358" i="6"/>
  <c r="F358" i="6"/>
  <c r="G358" i="6"/>
  <c r="H358" i="6"/>
  <c r="I358" i="6"/>
  <c r="J358" i="6"/>
  <c r="K358" i="6"/>
  <c r="A359" i="6"/>
  <c r="B359" i="6"/>
  <c r="C359" i="6"/>
  <c r="D359" i="6"/>
  <c r="E359" i="6"/>
  <c r="F359" i="6"/>
  <c r="G359" i="6"/>
  <c r="H359" i="6"/>
  <c r="I359" i="6"/>
  <c r="J359" i="6"/>
  <c r="K359" i="6"/>
  <c r="A360" i="6"/>
  <c r="B360" i="6"/>
  <c r="C360" i="6"/>
  <c r="D360" i="6"/>
  <c r="E360" i="6"/>
  <c r="F360" i="6"/>
  <c r="G360" i="6"/>
  <c r="H360" i="6"/>
  <c r="I360" i="6"/>
  <c r="J360" i="6"/>
  <c r="K360" i="6"/>
  <c r="A361" i="6"/>
  <c r="B361" i="6"/>
  <c r="C361" i="6"/>
  <c r="D361" i="6"/>
  <c r="E361" i="6"/>
  <c r="F361" i="6"/>
  <c r="G361" i="6"/>
  <c r="H361" i="6"/>
  <c r="I361" i="6"/>
  <c r="J361" i="6"/>
  <c r="K361" i="6"/>
  <c r="A362" i="6"/>
  <c r="B362" i="6"/>
  <c r="C362" i="6"/>
  <c r="D362" i="6"/>
  <c r="E362" i="6"/>
  <c r="F362" i="6"/>
  <c r="G362" i="6"/>
  <c r="H362" i="6"/>
  <c r="I362" i="6"/>
  <c r="J362" i="6"/>
  <c r="K362" i="6"/>
  <c r="A363" i="6"/>
  <c r="B363" i="6"/>
  <c r="C363" i="6"/>
  <c r="D363" i="6"/>
  <c r="E363" i="6"/>
  <c r="F363" i="6"/>
  <c r="G363" i="6"/>
  <c r="H363" i="6"/>
  <c r="I363" i="6"/>
  <c r="J363" i="6"/>
  <c r="K363" i="6"/>
  <c r="A364" i="6"/>
  <c r="B364" i="6"/>
  <c r="C364" i="6"/>
  <c r="D364" i="6"/>
  <c r="E364" i="6"/>
  <c r="F364" i="6"/>
  <c r="G364" i="6"/>
  <c r="H364" i="6"/>
  <c r="I364" i="6"/>
  <c r="J364" i="6"/>
  <c r="K364" i="6"/>
  <c r="A365" i="6"/>
  <c r="B365" i="6"/>
  <c r="C365" i="6"/>
  <c r="D365" i="6"/>
  <c r="E365" i="6"/>
  <c r="F365" i="6"/>
  <c r="G365" i="6"/>
  <c r="H365" i="6"/>
  <c r="I365" i="6"/>
  <c r="J365" i="6"/>
  <c r="K365" i="6"/>
  <c r="A366" i="6"/>
  <c r="B366" i="6"/>
  <c r="C366" i="6"/>
  <c r="D366" i="6"/>
  <c r="E366" i="6"/>
  <c r="F366" i="6"/>
  <c r="G366" i="6"/>
  <c r="H366" i="6"/>
  <c r="I366" i="6"/>
  <c r="J366" i="6"/>
  <c r="K366" i="6"/>
  <c r="A367" i="6"/>
  <c r="B367" i="6"/>
  <c r="C367" i="6"/>
  <c r="D367" i="6"/>
  <c r="E367" i="6"/>
  <c r="F367" i="6"/>
  <c r="G367" i="6"/>
  <c r="H367" i="6"/>
  <c r="I367" i="6"/>
  <c r="J367" i="6"/>
  <c r="K367" i="6"/>
  <c r="A368" i="6"/>
  <c r="B368" i="6"/>
  <c r="C368" i="6"/>
  <c r="D368" i="6"/>
  <c r="E368" i="6"/>
  <c r="F368" i="6"/>
  <c r="G368" i="6"/>
  <c r="H368" i="6"/>
  <c r="I368" i="6"/>
  <c r="J368" i="6"/>
  <c r="K368" i="6"/>
  <c r="A369" i="6"/>
  <c r="B369" i="6"/>
  <c r="C369" i="6"/>
  <c r="D369" i="6"/>
  <c r="E369" i="6"/>
  <c r="F369" i="6"/>
  <c r="G369" i="6"/>
  <c r="H369" i="6"/>
  <c r="I369" i="6"/>
  <c r="J369" i="6"/>
  <c r="K369" i="6"/>
  <c r="A370" i="6"/>
  <c r="B370" i="6"/>
  <c r="C370" i="6"/>
  <c r="D370" i="6"/>
  <c r="E370" i="6"/>
  <c r="F370" i="6"/>
  <c r="G370" i="6"/>
  <c r="H370" i="6"/>
  <c r="I370" i="6"/>
  <c r="J370" i="6"/>
  <c r="K370" i="6"/>
  <c r="A371" i="6"/>
  <c r="B371" i="6"/>
  <c r="C371" i="6"/>
  <c r="D371" i="6"/>
  <c r="E371" i="6"/>
  <c r="F371" i="6"/>
  <c r="G371" i="6"/>
  <c r="H371" i="6"/>
  <c r="I371" i="6"/>
  <c r="J371" i="6"/>
  <c r="K371" i="6"/>
  <c r="A372" i="6"/>
  <c r="B372" i="6"/>
  <c r="C372" i="6"/>
  <c r="D372" i="6"/>
  <c r="E372" i="6"/>
  <c r="F372" i="6"/>
  <c r="G372" i="6"/>
  <c r="H372" i="6"/>
  <c r="I372" i="6"/>
  <c r="J372" i="6"/>
  <c r="K372" i="6"/>
  <c r="A373" i="6"/>
  <c r="B373" i="6"/>
  <c r="C373" i="6"/>
  <c r="D373" i="6"/>
  <c r="E373" i="6"/>
  <c r="F373" i="6"/>
  <c r="G373" i="6"/>
  <c r="H373" i="6"/>
  <c r="I373" i="6"/>
  <c r="J373" i="6"/>
  <c r="K373" i="6"/>
  <c r="A374" i="6"/>
  <c r="B374" i="6"/>
  <c r="C374" i="6"/>
  <c r="D374" i="6"/>
  <c r="E374" i="6"/>
  <c r="F374" i="6"/>
  <c r="G374" i="6"/>
  <c r="H374" i="6"/>
  <c r="I374" i="6"/>
  <c r="J374" i="6"/>
  <c r="K374" i="6"/>
  <c r="A375" i="6"/>
  <c r="B375" i="6"/>
  <c r="C375" i="6"/>
  <c r="D375" i="6"/>
  <c r="E375" i="6"/>
  <c r="F375" i="6"/>
  <c r="G375" i="6"/>
  <c r="H375" i="6"/>
  <c r="I375" i="6"/>
  <c r="J375" i="6"/>
  <c r="K375" i="6"/>
  <c r="A376" i="6"/>
  <c r="B376" i="6"/>
  <c r="C376" i="6"/>
  <c r="D376" i="6"/>
  <c r="E376" i="6"/>
  <c r="F376" i="6"/>
  <c r="G376" i="6"/>
  <c r="H376" i="6"/>
  <c r="I376" i="6"/>
  <c r="J376" i="6"/>
  <c r="K376" i="6"/>
  <c r="A377" i="6"/>
  <c r="B377" i="6"/>
  <c r="C377" i="6"/>
  <c r="D377" i="6"/>
  <c r="E377" i="6"/>
  <c r="F377" i="6"/>
  <c r="G377" i="6"/>
  <c r="H377" i="6"/>
  <c r="I377" i="6"/>
  <c r="J377" i="6"/>
  <c r="K377" i="6"/>
  <c r="A378" i="6"/>
  <c r="B378" i="6"/>
  <c r="C378" i="6"/>
  <c r="D378" i="6"/>
  <c r="E378" i="6"/>
  <c r="F378" i="6"/>
  <c r="G378" i="6"/>
  <c r="H378" i="6"/>
  <c r="I378" i="6"/>
  <c r="J378" i="6"/>
  <c r="K378" i="6"/>
  <c r="A379" i="6"/>
  <c r="B379" i="6"/>
  <c r="C379" i="6"/>
  <c r="D379" i="6"/>
  <c r="E379" i="6"/>
  <c r="F379" i="6"/>
  <c r="G379" i="6"/>
  <c r="H379" i="6"/>
  <c r="I379" i="6"/>
  <c r="J379" i="6"/>
  <c r="K379" i="6"/>
  <c r="A380" i="6"/>
  <c r="B380" i="6"/>
  <c r="C380" i="6"/>
  <c r="D380" i="6"/>
  <c r="E380" i="6"/>
  <c r="F380" i="6"/>
  <c r="G380" i="6"/>
  <c r="H380" i="6"/>
  <c r="I380" i="6"/>
  <c r="J380" i="6"/>
  <c r="K380" i="6"/>
  <c r="A381" i="6"/>
  <c r="B381" i="6"/>
  <c r="C381" i="6"/>
  <c r="D381" i="6"/>
  <c r="E381" i="6"/>
  <c r="F381" i="6"/>
  <c r="G381" i="6"/>
  <c r="H381" i="6"/>
  <c r="I381" i="6"/>
  <c r="J381" i="6"/>
  <c r="K381" i="6"/>
  <c r="A382" i="6"/>
  <c r="B382" i="6"/>
  <c r="C382" i="6"/>
  <c r="D382" i="6"/>
  <c r="E382" i="6"/>
  <c r="F382" i="6"/>
  <c r="G382" i="6"/>
  <c r="H382" i="6"/>
  <c r="I382" i="6"/>
  <c r="J382" i="6"/>
  <c r="K382" i="6"/>
  <c r="A383" i="6"/>
  <c r="B383" i="6"/>
  <c r="C383" i="6"/>
  <c r="D383" i="6"/>
  <c r="E383" i="6"/>
  <c r="F383" i="6"/>
  <c r="G383" i="6"/>
  <c r="H383" i="6"/>
  <c r="I383" i="6"/>
  <c r="J383" i="6"/>
  <c r="K383" i="6"/>
  <c r="A384" i="6"/>
  <c r="B384" i="6"/>
  <c r="C384" i="6"/>
  <c r="D384" i="6"/>
  <c r="E384" i="6"/>
  <c r="F384" i="6"/>
  <c r="G384" i="6"/>
  <c r="H384" i="6"/>
  <c r="I384" i="6"/>
  <c r="J384" i="6"/>
  <c r="K384" i="6"/>
  <c r="A385" i="6"/>
  <c r="B385" i="6"/>
  <c r="C385" i="6"/>
  <c r="D385" i="6"/>
  <c r="E385" i="6"/>
  <c r="F385" i="6"/>
  <c r="G385" i="6"/>
  <c r="H385" i="6"/>
  <c r="I385" i="6"/>
  <c r="J385" i="6"/>
  <c r="K385" i="6"/>
  <c r="A386" i="6"/>
  <c r="B386" i="6"/>
  <c r="C386" i="6"/>
  <c r="D386" i="6"/>
  <c r="E386" i="6"/>
  <c r="F386" i="6"/>
  <c r="G386" i="6"/>
  <c r="H386" i="6"/>
  <c r="I386" i="6"/>
  <c r="J386" i="6"/>
  <c r="K386" i="6"/>
  <c r="A387" i="6"/>
  <c r="B387" i="6"/>
  <c r="C387" i="6"/>
  <c r="D387" i="6"/>
  <c r="E387" i="6"/>
  <c r="F387" i="6"/>
  <c r="G387" i="6"/>
  <c r="H387" i="6"/>
  <c r="I387" i="6"/>
  <c r="J387" i="6"/>
  <c r="K387" i="6"/>
  <c r="A388" i="6"/>
  <c r="B388" i="6"/>
  <c r="C388" i="6"/>
  <c r="D388" i="6"/>
  <c r="E388" i="6"/>
  <c r="F388" i="6"/>
  <c r="G388" i="6"/>
  <c r="H388" i="6"/>
  <c r="I388" i="6"/>
  <c r="J388" i="6"/>
  <c r="K388" i="6"/>
  <c r="A389" i="6"/>
  <c r="B389" i="6"/>
  <c r="C389" i="6"/>
  <c r="D389" i="6"/>
  <c r="E389" i="6"/>
  <c r="F389" i="6"/>
  <c r="G389" i="6"/>
  <c r="H389" i="6"/>
  <c r="I389" i="6"/>
  <c r="J389" i="6"/>
  <c r="K389" i="6"/>
  <c r="A390" i="6"/>
  <c r="B390" i="6"/>
  <c r="C390" i="6"/>
  <c r="D390" i="6"/>
  <c r="E390" i="6"/>
  <c r="F390" i="6"/>
  <c r="G390" i="6"/>
  <c r="H390" i="6"/>
  <c r="I390" i="6"/>
  <c r="J390" i="6"/>
  <c r="K390" i="6"/>
  <c r="A391" i="6"/>
  <c r="B391" i="6"/>
  <c r="C391" i="6"/>
  <c r="D391" i="6"/>
  <c r="E391" i="6"/>
  <c r="F391" i="6"/>
  <c r="G391" i="6"/>
  <c r="H391" i="6"/>
  <c r="I391" i="6"/>
  <c r="J391" i="6"/>
  <c r="K391" i="6"/>
  <c r="A392" i="6"/>
  <c r="B392" i="6"/>
  <c r="C392" i="6"/>
  <c r="D392" i="6"/>
  <c r="E392" i="6"/>
  <c r="F392" i="6"/>
  <c r="G392" i="6"/>
  <c r="H392" i="6"/>
  <c r="I392" i="6"/>
  <c r="J392" i="6"/>
  <c r="K392" i="6"/>
  <c r="A393" i="6"/>
  <c r="B393" i="6"/>
  <c r="C393" i="6"/>
  <c r="D393" i="6"/>
  <c r="E393" i="6"/>
  <c r="F393" i="6"/>
  <c r="G393" i="6"/>
  <c r="H393" i="6"/>
  <c r="I393" i="6"/>
  <c r="J393" i="6"/>
  <c r="K393" i="6"/>
  <c r="A394" i="6"/>
  <c r="B394" i="6"/>
  <c r="C394" i="6"/>
  <c r="D394" i="6"/>
  <c r="E394" i="6"/>
  <c r="F394" i="6"/>
  <c r="G394" i="6"/>
  <c r="H394" i="6"/>
  <c r="I394" i="6"/>
  <c r="J394" i="6"/>
  <c r="K394" i="6"/>
  <c r="A395" i="6"/>
  <c r="B395" i="6"/>
  <c r="C395" i="6"/>
  <c r="D395" i="6"/>
  <c r="E395" i="6"/>
  <c r="F395" i="6"/>
  <c r="G395" i="6"/>
  <c r="H395" i="6"/>
  <c r="I395" i="6"/>
  <c r="J395" i="6"/>
  <c r="K395" i="6"/>
  <c r="A396" i="6"/>
  <c r="B396" i="6"/>
  <c r="C396" i="6"/>
  <c r="D396" i="6"/>
  <c r="E396" i="6"/>
  <c r="F396" i="6"/>
  <c r="G396" i="6"/>
  <c r="H396" i="6"/>
  <c r="I396" i="6"/>
  <c r="J396" i="6"/>
  <c r="K396" i="6"/>
  <c r="A397" i="6"/>
  <c r="B397" i="6"/>
  <c r="C397" i="6"/>
  <c r="D397" i="6"/>
  <c r="E397" i="6"/>
  <c r="F397" i="6"/>
  <c r="G397" i="6"/>
  <c r="H397" i="6"/>
  <c r="I397" i="6"/>
  <c r="J397" i="6"/>
  <c r="K397" i="6"/>
  <c r="A398" i="6"/>
  <c r="B398" i="6"/>
  <c r="C398" i="6"/>
  <c r="D398" i="6"/>
  <c r="E398" i="6"/>
  <c r="F398" i="6"/>
  <c r="G398" i="6"/>
  <c r="H398" i="6"/>
  <c r="I398" i="6"/>
  <c r="J398" i="6"/>
  <c r="K398" i="6"/>
  <c r="A399" i="6"/>
  <c r="B399" i="6"/>
  <c r="C399" i="6"/>
  <c r="D399" i="6"/>
  <c r="E399" i="6"/>
  <c r="F399" i="6"/>
  <c r="G399" i="6"/>
  <c r="H399" i="6"/>
  <c r="I399" i="6"/>
  <c r="J399" i="6"/>
  <c r="K399" i="6"/>
  <c r="A400" i="6"/>
  <c r="B400" i="6"/>
  <c r="C400" i="6"/>
  <c r="D400" i="6"/>
  <c r="E400" i="6"/>
  <c r="F400" i="6"/>
  <c r="G400" i="6"/>
  <c r="H400" i="6"/>
  <c r="I400" i="6"/>
  <c r="J400" i="6"/>
  <c r="K400" i="6"/>
  <c r="A401" i="6"/>
  <c r="B401" i="6"/>
  <c r="C401" i="6"/>
  <c r="D401" i="6"/>
  <c r="E401" i="6"/>
  <c r="F401" i="6"/>
  <c r="G401" i="6"/>
  <c r="H401" i="6"/>
  <c r="I401" i="6"/>
  <c r="J401" i="6"/>
  <c r="K401" i="6"/>
  <c r="A402" i="6"/>
  <c r="B402" i="6"/>
  <c r="C402" i="6"/>
  <c r="D402" i="6"/>
  <c r="E402" i="6"/>
  <c r="F402" i="6"/>
  <c r="G402" i="6"/>
  <c r="H402" i="6"/>
  <c r="I402" i="6"/>
  <c r="J402" i="6"/>
  <c r="K402" i="6"/>
  <c r="A403" i="6"/>
  <c r="B403" i="6"/>
  <c r="C403" i="6"/>
  <c r="D403" i="6"/>
  <c r="E403" i="6"/>
  <c r="F403" i="6"/>
  <c r="G403" i="6"/>
  <c r="H403" i="6"/>
  <c r="I403" i="6"/>
  <c r="J403" i="6"/>
  <c r="K403" i="6"/>
  <c r="A404" i="6"/>
  <c r="B404" i="6"/>
  <c r="C404" i="6"/>
  <c r="D404" i="6"/>
  <c r="E404" i="6"/>
  <c r="F404" i="6"/>
  <c r="G404" i="6"/>
  <c r="H404" i="6"/>
  <c r="I404" i="6"/>
  <c r="J404" i="6"/>
  <c r="K404" i="6"/>
  <c r="A405" i="6"/>
  <c r="B405" i="6"/>
  <c r="C405" i="6"/>
  <c r="D405" i="6"/>
  <c r="E405" i="6"/>
  <c r="F405" i="6"/>
  <c r="G405" i="6"/>
  <c r="H405" i="6"/>
  <c r="I405" i="6"/>
  <c r="J405" i="6"/>
  <c r="K405" i="6"/>
  <c r="A406" i="6"/>
  <c r="B406" i="6"/>
  <c r="C406" i="6"/>
  <c r="D406" i="6"/>
  <c r="E406" i="6"/>
  <c r="F406" i="6"/>
  <c r="G406" i="6"/>
  <c r="H406" i="6"/>
  <c r="I406" i="6"/>
  <c r="J406" i="6"/>
  <c r="K406" i="6"/>
  <c r="A407" i="6"/>
  <c r="B407" i="6"/>
  <c r="C407" i="6"/>
  <c r="D407" i="6"/>
  <c r="E407" i="6"/>
  <c r="F407" i="6"/>
  <c r="G407" i="6"/>
  <c r="H407" i="6"/>
  <c r="I407" i="6"/>
  <c r="J407" i="6"/>
  <c r="K407" i="6"/>
  <c r="A408" i="6"/>
  <c r="B408" i="6"/>
  <c r="C408" i="6"/>
  <c r="D408" i="6"/>
  <c r="E408" i="6"/>
  <c r="F408" i="6"/>
  <c r="G408" i="6"/>
  <c r="H408" i="6"/>
  <c r="I408" i="6"/>
  <c r="J408" i="6"/>
  <c r="K408" i="6"/>
  <c r="A409" i="6"/>
  <c r="B409" i="6"/>
  <c r="C409" i="6"/>
  <c r="D409" i="6"/>
  <c r="E409" i="6"/>
  <c r="F409" i="6"/>
  <c r="G409" i="6"/>
  <c r="H409" i="6"/>
  <c r="I409" i="6"/>
  <c r="J409" i="6"/>
  <c r="K409" i="6"/>
  <c r="A410" i="6"/>
  <c r="B410" i="6"/>
  <c r="C410" i="6"/>
  <c r="D410" i="6"/>
  <c r="E410" i="6"/>
  <c r="F410" i="6"/>
  <c r="G410" i="6"/>
  <c r="H410" i="6"/>
  <c r="I410" i="6"/>
  <c r="J410" i="6"/>
  <c r="K410" i="6"/>
  <c r="A411" i="6"/>
  <c r="B411" i="6"/>
  <c r="C411" i="6"/>
  <c r="D411" i="6"/>
  <c r="E411" i="6"/>
  <c r="F411" i="6"/>
  <c r="G411" i="6"/>
  <c r="H411" i="6"/>
  <c r="I411" i="6"/>
  <c r="J411" i="6"/>
  <c r="K411" i="6"/>
  <c r="A412" i="6"/>
  <c r="B412" i="6"/>
  <c r="C412" i="6"/>
  <c r="D412" i="6"/>
  <c r="E412" i="6"/>
  <c r="F412" i="6"/>
  <c r="G412" i="6"/>
  <c r="H412" i="6"/>
  <c r="I412" i="6"/>
  <c r="J412" i="6"/>
  <c r="K412" i="6"/>
  <c r="A413" i="6"/>
  <c r="B413" i="6"/>
  <c r="C413" i="6"/>
  <c r="D413" i="6"/>
  <c r="E413" i="6"/>
  <c r="F413" i="6"/>
  <c r="G413" i="6"/>
  <c r="H413" i="6"/>
  <c r="I413" i="6"/>
  <c r="J413" i="6"/>
  <c r="K413" i="6"/>
  <c r="A414" i="6"/>
  <c r="B414" i="6"/>
  <c r="C414" i="6"/>
  <c r="D414" i="6"/>
  <c r="E414" i="6"/>
  <c r="F414" i="6"/>
  <c r="G414" i="6"/>
  <c r="H414" i="6"/>
  <c r="I414" i="6"/>
  <c r="J414" i="6"/>
  <c r="K414" i="6"/>
  <c r="A415" i="6"/>
  <c r="B415" i="6"/>
  <c r="C415" i="6"/>
  <c r="D415" i="6"/>
  <c r="E415" i="6"/>
  <c r="F415" i="6"/>
  <c r="G415" i="6"/>
  <c r="H415" i="6"/>
  <c r="I415" i="6"/>
  <c r="J415" i="6"/>
  <c r="K415" i="6"/>
  <c r="A416" i="6"/>
  <c r="B416" i="6"/>
  <c r="C416" i="6"/>
  <c r="D416" i="6"/>
  <c r="E416" i="6"/>
  <c r="F416" i="6"/>
  <c r="G416" i="6"/>
  <c r="H416" i="6"/>
  <c r="I416" i="6"/>
  <c r="J416" i="6"/>
  <c r="K416" i="6"/>
  <c r="A417" i="6"/>
  <c r="B417" i="6"/>
  <c r="C417" i="6"/>
  <c r="D417" i="6"/>
  <c r="E417" i="6"/>
  <c r="F417" i="6"/>
  <c r="G417" i="6"/>
  <c r="H417" i="6"/>
  <c r="I417" i="6"/>
  <c r="J417" i="6"/>
  <c r="K417" i="6"/>
  <c r="A418" i="6"/>
  <c r="B418" i="6"/>
  <c r="C418" i="6"/>
  <c r="D418" i="6"/>
  <c r="E418" i="6"/>
  <c r="F418" i="6"/>
  <c r="G418" i="6"/>
  <c r="H418" i="6"/>
  <c r="I418" i="6"/>
  <c r="J418" i="6"/>
  <c r="K418" i="6"/>
  <c r="A419" i="6"/>
  <c r="B419" i="6"/>
  <c r="C419" i="6"/>
  <c r="D419" i="6"/>
  <c r="E419" i="6"/>
  <c r="F419" i="6"/>
  <c r="G419" i="6"/>
  <c r="H419" i="6"/>
  <c r="I419" i="6"/>
  <c r="J419" i="6"/>
  <c r="K419" i="6"/>
  <c r="A420" i="6"/>
  <c r="B420" i="6"/>
  <c r="C420" i="6"/>
  <c r="D420" i="6"/>
  <c r="E420" i="6"/>
  <c r="F420" i="6"/>
  <c r="G420" i="6"/>
  <c r="H420" i="6"/>
  <c r="I420" i="6"/>
  <c r="J420" i="6"/>
  <c r="K420" i="6"/>
  <c r="A421" i="6"/>
  <c r="B421" i="6"/>
  <c r="C421" i="6"/>
  <c r="D421" i="6"/>
  <c r="E421" i="6"/>
  <c r="F421" i="6"/>
  <c r="G421" i="6"/>
  <c r="H421" i="6"/>
  <c r="I421" i="6"/>
  <c r="J421" i="6"/>
  <c r="K421" i="6"/>
  <c r="A422" i="6"/>
  <c r="B422" i="6"/>
  <c r="C422" i="6"/>
  <c r="D422" i="6"/>
  <c r="E422" i="6"/>
  <c r="F422" i="6"/>
  <c r="G422" i="6"/>
  <c r="H422" i="6"/>
  <c r="I422" i="6"/>
  <c r="J422" i="6"/>
  <c r="K422" i="6"/>
  <c r="A423" i="6"/>
  <c r="B423" i="6"/>
  <c r="C423" i="6"/>
  <c r="D423" i="6"/>
  <c r="E423" i="6"/>
  <c r="F423" i="6"/>
  <c r="G423" i="6"/>
  <c r="H423" i="6"/>
  <c r="I423" i="6"/>
  <c r="J423" i="6"/>
  <c r="K423" i="6"/>
  <c r="A424" i="6"/>
  <c r="B424" i="6"/>
  <c r="C424" i="6"/>
  <c r="D424" i="6"/>
  <c r="E424" i="6"/>
  <c r="F424" i="6"/>
  <c r="G424" i="6"/>
  <c r="H424" i="6"/>
  <c r="I424" i="6"/>
  <c r="J424" i="6"/>
  <c r="K424" i="6"/>
  <c r="A425" i="6"/>
  <c r="B425" i="6"/>
  <c r="C425" i="6"/>
  <c r="D425" i="6"/>
  <c r="E425" i="6"/>
  <c r="F425" i="6"/>
  <c r="G425" i="6"/>
  <c r="H425" i="6"/>
  <c r="I425" i="6"/>
  <c r="J425" i="6"/>
  <c r="K425" i="6"/>
  <c r="A426" i="6"/>
  <c r="B426" i="6"/>
  <c r="C426" i="6"/>
  <c r="D426" i="6"/>
  <c r="E426" i="6"/>
  <c r="F426" i="6"/>
  <c r="G426" i="6"/>
  <c r="H426" i="6"/>
  <c r="I426" i="6"/>
  <c r="J426" i="6"/>
  <c r="K426" i="6"/>
  <c r="A427" i="6"/>
  <c r="B427" i="6"/>
  <c r="C427" i="6"/>
  <c r="D427" i="6"/>
  <c r="E427" i="6"/>
  <c r="F427" i="6"/>
  <c r="G427" i="6"/>
  <c r="H427" i="6"/>
  <c r="I427" i="6"/>
  <c r="J427" i="6"/>
  <c r="K427" i="6"/>
  <c r="A428" i="6"/>
  <c r="B428" i="6"/>
  <c r="C428" i="6"/>
  <c r="D428" i="6"/>
  <c r="E428" i="6"/>
  <c r="F428" i="6"/>
  <c r="G428" i="6"/>
  <c r="H428" i="6"/>
  <c r="I428" i="6"/>
  <c r="J428" i="6"/>
  <c r="K428" i="6"/>
  <c r="A429" i="6"/>
  <c r="B429" i="6"/>
  <c r="C429" i="6"/>
  <c r="D429" i="6"/>
  <c r="E429" i="6"/>
  <c r="F429" i="6"/>
  <c r="G429" i="6"/>
  <c r="H429" i="6"/>
  <c r="I429" i="6"/>
  <c r="J429" i="6"/>
  <c r="K429" i="6"/>
  <c r="A430" i="6"/>
  <c r="B430" i="6"/>
  <c r="C430" i="6"/>
  <c r="D430" i="6"/>
  <c r="E430" i="6"/>
  <c r="F430" i="6"/>
  <c r="G430" i="6"/>
  <c r="H430" i="6"/>
  <c r="I430" i="6"/>
  <c r="J430" i="6"/>
  <c r="K430" i="6"/>
  <c r="A431" i="6"/>
  <c r="B431" i="6"/>
  <c r="C431" i="6"/>
  <c r="D431" i="6"/>
  <c r="E431" i="6"/>
  <c r="F431" i="6"/>
  <c r="G431" i="6"/>
  <c r="H431" i="6"/>
  <c r="I431" i="6"/>
  <c r="J431" i="6"/>
  <c r="K431" i="6"/>
  <c r="A432" i="6"/>
  <c r="B432" i="6"/>
  <c r="C432" i="6"/>
  <c r="D432" i="6"/>
  <c r="E432" i="6"/>
  <c r="F432" i="6"/>
  <c r="G432" i="6"/>
  <c r="H432" i="6"/>
  <c r="I432" i="6"/>
  <c r="J432" i="6"/>
  <c r="K432" i="6"/>
  <c r="A433" i="6"/>
  <c r="B433" i="6"/>
  <c r="C433" i="6"/>
  <c r="D433" i="6"/>
  <c r="E433" i="6"/>
  <c r="F433" i="6"/>
  <c r="G433" i="6"/>
  <c r="H433" i="6"/>
  <c r="I433" i="6"/>
  <c r="J433" i="6"/>
  <c r="K433" i="6"/>
  <c r="A434" i="6"/>
  <c r="B434" i="6"/>
  <c r="C434" i="6"/>
  <c r="D434" i="6"/>
  <c r="E434" i="6"/>
  <c r="F434" i="6"/>
  <c r="G434" i="6"/>
  <c r="H434" i="6"/>
  <c r="I434" i="6"/>
  <c r="J434" i="6"/>
  <c r="K434" i="6"/>
  <c r="A435" i="6"/>
  <c r="B435" i="6"/>
  <c r="C435" i="6"/>
  <c r="D435" i="6"/>
  <c r="E435" i="6"/>
  <c r="F435" i="6"/>
  <c r="G435" i="6"/>
  <c r="H435" i="6"/>
  <c r="I435" i="6"/>
  <c r="J435" i="6"/>
  <c r="K435" i="6"/>
  <c r="A436" i="6"/>
  <c r="B436" i="6"/>
  <c r="C436" i="6"/>
  <c r="D436" i="6"/>
  <c r="E436" i="6"/>
  <c r="F436" i="6"/>
  <c r="G436" i="6"/>
  <c r="H436" i="6"/>
  <c r="I436" i="6"/>
  <c r="J436" i="6"/>
  <c r="K436" i="6"/>
  <c r="A437" i="6"/>
  <c r="B437" i="6"/>
  <c r="C437" i="6"/>
  <c r="D437" i="6"/>
  <c r="E437" i="6"/>
  <c r="F437" i="6"/>
  <c r="G437" i="6"/>
  <c r="H437" i="6"/>
  <c r="I437" i="6"/>
  <c r="J437" i="6"/>
  <c r="K437" i="6"/>
  <c r="A438" i="6"/>
  <c r="B438" i="6"/>
  <c r="C438" i="6"/>
  <c r="D438" i="6"/>
  <c r="E438" i="6"/>
  <c r="F438" i="6"/>
  <c r="G438" i="6"/>
  <c r="H438" i="6"/>
  <c r="I438" i="6"/>
  <c r="J438" i="6"/>
  <c r="K438" i="6"/>
  <c r="A439" i="6"/>
  <c r="B439" i="6"/>
  <c r="C439" i="6"/>
  <c r="D439" i="6"/>
  <c r="E439" i="6"/>
  <c r="F439" i="6"/>
  <c r="G439" i="6"/>
  <c r="H439" i="6"/>
  <c r="I439" i="6"/>
  <c r="J439" i="6"/>
  <c r="K439" i="6"/>
  <c r="A440" i="6"/>
  <c r="B440" i="6"/>
  <c r="C440" i="6"/>
  <c r="D440" i="6"/>
  <c r="E440" i="6"/>
  <c r="F440" i="6"/>
  <c r="G440" i="6"/>
  <c r="H440" i="6"/>
  <c r="I440" i="6"/>
  <c r="J440" i="6"/>
  <c r="K440" i="6"/>
  <c r="A441" i="6"/>
  <c r="B441" i="6"/>
  <c r="C441" i="6"/>
  <c r="D441" i="6"/>
  <c r="E441" i="6"/>
  <c r="F441" i="6"/>
  <c r="G441" i="6"/>
  <c r="H441" i="6"/>
  <c r="I441" i="6"/>
  <c r="J441" i="6"/>
  <c r="K441" i="6"/>
  <c r="A442" i="6"/>
  <c r="B442" i="6"/>
  <c r="C442" i="6"/>
  <c r="D442" i="6"/>
  <c r="E442" i="6"/>
  <c r="F442" i="6"/>
  <c r="G442" i="6"/>
  <c r="H442" i="6"/>
  <c r="I442" i="6"/>
  <c r="J442" i="6"/>
  <c r="K442" i="6"/>
  <c r="A443" i="6"/>
  <c r="B443" i="6"/>
  <c r="C443" i="6"/>
  <c r="D443" i="6"/>
  <c r="E443" i="6"/>
  <c r="F443" i="6"/>
  <c r="G443" i="6"/>
  <c r="H443" i="6"/>
  <c r="I443" i="6"/>
  <c r="J443" i="6"/>
  <c r="K443" i="6"/>
  <c r="A444" i="6"/>
  <c r="B444" i="6"/>
  <c r="C444" i="6"/>
  <c r="D444" i="6"/>
  <c r="E444" i="6"/>
  <c r="F444" i="6"/>
  <c r="G444" i="6"/>
  <c r="H444" i="6"/>
  <c r="I444" i="6"/>
  <c r="J444" i="6"/>
  <c r="K444" i="6"/>
  <c r="A445" i="6"/>
  <c r="B445" i="6"/>
  <c r="C445" i="6"/>
  <c r="D445" i="6"/>
  <c r="E445" i="6"/>
  <c r="F445" i="6"/>
  <c r="G445" i="6"/>
  <c r="H445" i="6"/>
  <c r="I445" i="6"/>
  <c r="J445" i="6"/>
  <c r="K445" i="6"/>
  <c r="A446" i="6"/>
  <c r="B446" i="6"/>
  <c r="C446" i="6"/>
  <c r="D446" i="6"/>
  <c r="E446" i="6"/>
  <c r="F446" i="6"/>
  <c r="G446" i="6"/>
  <c r="H446" i="6"/>
  <c r="I446" i="6"/>
  <c r="J446" i="6"/>
  <c r="K446" i="6"/>
  <c r="A447" i="6"/>
  <c r="B447" i="6"/>
  <c r="C447" i="6"/>
  <c r="D447" i="6"/>
  <c r="E447" i="6"/>
  <c r="F447" i="6"/>
  <c r="G447" i="6"/>
  <c r="H447" i="6"/>
  <c r="I447" i="6"/>
  <c r="J447" i="6"/>
  <c r="K447" i="6"/>
  <c r="A448" i="6"/>
  <c r="B448" i="6"/>
  <c r="C448" i="6"/>
  <c r="D448" i="6"/>
  <c r="E448" i="6"/>
  <c r="F448" i="6"/>
  <c r="G448" i="6"/>
  <c r="H448" i="6"/>
  <c r="I448" i="6"/>
  <c r="J448" i="6"/>
  <c r="K448" i="6"/>
  <c r="A449" i="6"/>
  <c r="B449" i="6"/>
  <c r="C449" i="6"/>
  <c r="D449" i="6"/>
  <c r="E449" i="6"/>
  <c r="F449" i="6"/>
  <c r="G449" i="6"/>
  <c r="H449" i="6"/>
  <c r="I449" i="6"/>
  <c r="J449" i="6"/>
  <c r="K449" i="6"/>
  <c r="A450" i="6"/>
  <c r="B450" i="6"/>
  <c r="C450" i="6"/>
  <c r="D450" i="6"/>
  <c r="E450" i="6"/>
  <c r="F450" i="6"/>
  <c r="G450" i="6"/>
  <c r="H450" i="6"/>
  <c r="I450" i="6"/>
  <c r="J450" i="6"/>
  <c r="K450" i="6"/>
  <c r="A451" i="6"/>
  <c r="B451" i="6"/>
  <c r="C451" i="6"/>
  <c r="D451" i="6"/>
  <c r="E451" i="6"/>
  <c r="F451" i="6"/>
  <c r="G451" i="6"/>
  <c r="H451" i="6"/>
  <c r="I451" i="6"/>
  <c r="J451" i="6"/>
  <c r="K451" i="6"/>
  <c r="A452" i="6"/>
  <c r="B452" i="6"/>
  <c r="C452" i="6"/>
  <c r="D452" i="6"/>
  <c r="E452" i="6"/>
  <c r="F452" i="6"/>
  <c r="G452" i="6"/>
  <c r="H452" i="6"/>
  <c r="I452" i="6"/>
  <c r="J452" i="6"/>
  <c r="K452" i="6"/>
  <c r="A453" i="6"/>
  <c r="B453" i="6"/>
  <c r="C453" i="6"/>
  <c r="D453" i="6"/>
  <c r="E453" i="6"/>
  <c r="F453" i="6"/>
  <c r="G453" i="6"/>
  <c r="H453" i="6"/>
  <c r="I453" i="6"/>
  <c r="J453" i="6"/>
  <c r="K453" i="6"/>
  <c r="A454" i="6"/>
  <c r="B454" i="6"/>
  <c r="C454" i="6"/>
  <c r="D454" i="6"/>
  <c r="E454" i="6"/>
  <c r="F454" i="6"/>
  <c r="G454" i="6"/>
  <c r="H454" i="6"/>
  <c r="I454" i="6"/>
  <c r="J454" i="6"/>
  <c r="K454" i="6"/>
  <c r="A455" i="6"/>
  <c r="B455" i="6"/>
  <c r="C455" i="6"/>
  <c r="D455" i="6"/>
  <c r="E455" i="6"/>
  <c r="F455" i="6"/>
  <c r="G455" i="6"/>
  <c r="H455" i="6"/>
  <c r="I455" i="6"/>
  <c r="J455" i="6"/>
  <c r="K455" i="6"/>
  <c r="A456" i="6"/>
  <c r="B456" i="6"/>
  <c r="C456" i="6"/>
  <c r="D456" i="6"/>
  <c r="E456" i="6"/>
  <c r="F456" i="6"/>
  <c r="G456" i="6"/>
  <c r="H456" i="6"/>
  <c r="I456" i="6"/>
  <c r="J456" i="6"/>
  <c r="K456" i="6"/>
  <c r="A457" i="6"/>
  <c r="B457" i="6"/>
  <c r="C457" i="6"/>
  <c r="D457" i="6"/>
  <c r="E457" i="6"/>
  <c r="F457" i="6"/>
  <c r="G457" i="6"/>
  <c r="H457" i="6"/>
  <c r="I457" i="6"/>
  <c r="J457" i="6"/>
  <c r="K457" i="6"/>
  <c r="A458" i="6"/>
  <c r="B458" i="6"/>
  <c r="C458" i="6"/>
  <c r="D458" i="6"/>
  <c r="E458" i="6"/>
  <c r="F458" i="6"/>
  <c r="G458" i="6"/>
  <c r="H458" i="6"/>
  <c r="I458" i="6"/>
  <c r="J458" i="6"/>
  <c r="K458" i="6"/>
  <c r="A459" i="6"/>
  <c r="B459" i="6"/>
  <c r="C459" i="6"/>
  <c r="D459" i="6"/>
  <c r="E459" i="6"/>
  <c r="F459" i="6"/>
  <c r="G459" i="6"/>
  <c r="H459" i="6"/>
  <c r="I459" i="6"/>
  <c r="J459" i="6"/>
  <c r="K459" i="6"/>
  <c r="A460" i="6"/>
  <c r="B460" i="6"/>
  <c r="C460" i="6"/>
  <c r="D460" i="6"/>
  <c r="E460" i="6"/>
  <c r="F460" i="6"/>
  <c r="G460" i="6"/>
  <c r="H460" i="6"/>
  <c r="I460" i="6"/>
  <c r="J460" i="6"/>
  <c r="K460" i="6"/>
  <c r="A461" i="6"/>
  <c r="B461" i="6"/>
  <c r="C461" i="6"/>
  <c r="D461" i="6"/>
  <c r="E461" i="6"/>
  <c r="F461" i="6"/>
  <c r="G461" i="6"/>
  <c r="H461" i="6"/>
  <c r="I461" i="6"/>
  <c r="J461" i="6"/>
  <c r="K461" i="6"/>
  <c r="A462" i="6"/>
  <c r="B462" i="6"/>
  <c r="C462" i="6"/>
  <c r="D462" i="6"/>
  <c r="E462" i="6"/>
  <c r="F462" i="6"/>
  <c r="G462" i="6"/>
  <c r="H462" i="6"/>
  <c r="I462" i="6"/>
  <c r="J462" i="6"/>
  <c r="K462" i="6"/>
  <c r="A463" i="6"/>
  <c r="B463" i="6"/>
  <c r="C463" i="6"/>
  <c r="D463" i="6"/>
  <c r="E463" i="6"/>
  <c r="F463" i="6"/>
  <c r="G463" i="6"/>
  <c r="H463" i="6"/>
  <c r="I463" i="6"/>
  <c r="J463" i="6"/>
  <c r="K463" i="6"/>
  <c r="A464" i="6"/>
  <c r="B464" i="6"/>
  <c r="C464" i="6"/>
  <c r="D464" i="6"/>
  <c r="E464" i="6"/>
  <c r="F464" i="6"/>
  <c r="G464" i="6"/>
  <c r="H464" i="6"/>
  <c r="I464" i="6"/>
  <c r="J464" i="6"/>
  <c r="K464" i="6"/>
  <c r="A465" i="6"/>
  <c r="B465" i="6"/>
  <c r="C465" i="6"/>
  <c r="D465" i="6"/>
  <c r="E465" i="6"/>
  <c r="F465" i="6"/>
  <c r="G465" i="6"/>
  <c r="H465" i="6"/>
  <c r="I465" i="6"/>
  <c r="J465" i="6"/>
  <c r="K465" i="6"/>
  <c r="A466" i="6"/>
  <c r="B466" i="6"/>
  <c r="C466" i="6"/>
  <c r="D466" i="6"/>
  <c r="E466" i="6"/>
  <c r="F466" i="6"/>
  <c r="G466" i="6"/>
  <c r="H466" i="6"/>
  <c r="I466" i="6"/>
  <c r="J466" i="6"/>
  <c r="K466" i="6"/>
  <c r="A467" i="6"/>
  <c r="B467" i="6"/>
  <c r="C467" i="6"/>
  <c r="D467" i="6"/>
  <c r="E467" i="6"/>
  <c r="F467" i="6"/>
  <c r="G467" i="6"/>
  <c r="H467" i="6"/>
  <c r="I467" i="6"/>
  <c r="J467" i="6"/>
  <c r="K467" i="6"/>
  <c r="A468" i="6"/>
  <c r="B468" i="6"/>
  <c r="C468" i="6"/>
  <c r="D468" i="6"/>
  <c r="E468" i="6"/>
  <c r="F468" i="6"/>
  <c r="G468" i="6"/>
  <c r="H468" i="6"/>
  <c r="I468" i="6"/>
  <c r="J468" i="6"/>
  <c r="K468" i="6"/>
  <c r="A469" i="6"/>
  <c r="B469" i="6"/>
  <c r="C469" i="6"/>
  <c r="D469" i="6"/>
  <c r="E469" i="6"/>
  <c r="F469" i="6"/>
  <c r="G469" i="6"/>
  <c r="H469" i="6"/>
  <c r="I469" i="6"/>
  <c r="J469" i="6"/>
  <c r="K469" i="6"/>
  <c r="A470" i="6"/>
  <c r="B470" i="6"/>
  <c r="C470" i="6"/>
  <c r="D470" i="6"/>
  <c r="E470" i="6"/>
  <c r="F470" i="6"/>
  <c r="G470" i="6"/>
  <c r="H470" i="6"/>
  <c r="I470" i="6"/>
  <c r="J470" i="6"/>
  <c r="K470" i="6"/>
  <c r="A471" i="6"/>
  <c r="B471" i="6"/>
  <c r="C471" i="6"/>
  <c r="D471" i="6"/>
  <c r="E471" i="6"/>
  <c r="F471" i="6"/>
  <c r="G471" i="6"/>
  <c r="H471" i="6"/>
  <c r="I471" i="6"/>
  <c r="J471" i="6"/>
  <c r="K471" i="6"/>
  <c r="A472" i="6"/>
  <c r="B472" i="6"/>
  <c r="C472" i="6"/>
  <c r="D472" i="6"/>
  <c r="E472" i="6"/>
  <c r="F472" i="6"/>
  <c r="G472" i="6"/>
  <c r="H472" i="6"/>
  <c r="I472" i="6"/>
  <c r="J472" i="6"/>
  <c r="K472" i="6"/>
  <c r="A473" i="6"/>
  <c r="B473" i="6"/>
  <c r="C473" i="6"/>
  <c r="D473" i="6"/>
  <c r="E473" i="6"/>
  <c r="F473" i="6"/>
  <c r="G473" i="6"/>
  <c r="H473" i="6"/>
  <c r="I473" i="6"/>
  <c r="J473" i="6"/>
  <c r="K473" i="6"/>
  <c r="A474" i="6"/>
  <c r="B474" i="6"/>
  <c r="C474" i="6"/>
  <c r="D474" i="6"/>
  <c r="E474" i="6"/>
  <c r="F474" i="6"/>
  <c r="G474" i="6"/>
  <c r="H474" i="6"/>
  <c r="I474" i="6"/>
  <c r="J474" i="6"/>
  <c r="K474" i="6"/>
  <c r="A475" i="6"/>
  <c r="B475" i="6"/>
  <c r="C475" i="6"/>
  <c r="D475" i="6"/>
  <c r="E475" i="6"/>
  <c r="F475" i="6"/>
  <c r="G475" i="6"/>
  <c r="H475" i="6"/>
  <c r="I475" i="6"/>
  <c r="J475" i="6"/>
  <c r="K475" i="6"/>
  <c r="A476" i="6"/>
  <c r="B476" i="6"/>
  <c r="C476" i="6"/>
  <c r="D476" i="6"/>
  <c r="E476" i="6"/>
  <c r="F476" i="6"/>
  <c r="G476" i="6"/>
  <c r="H476" i="6"/>
  <c r="I476" i="6"/>
  <c r="J476" i="6"/>
  <c r="K476" i="6"/>
  <c r="A477" i="6"/>
  <c r="B477" i="6"/>
  <c r="C477" i="6"/>
  <c r="D477" i="6"/>
  <c r="E477" i="6"/>
  <c r="F477" i="6"/>
  <c r="G477" i="6"/>
  <c r="H477" i="6"/>
  <c r="I477" i="6"/>
  <c r="J477" i="6"/>
  <c r="K477" i="6"/>
  <c r="A478" i="6"/>
  <c r="B478" i="6"/>
  <c r="C478" i="6"/>
  <c r="D478" i="6"/>
  <c r="E478" i="6"/>
  <c r="F478" i="6"/>
  <c r="G478" i="6"/>
  <c r="H478" i="6"/>
  <c r="I478" i="6"/>
  <c r="J478" i="6"/>
  <c r="K478" i="6"/>
  <c r="A479" i="6"/>
  <c r="B479" i="6"/>
  <c r="C479" i="6"/>
  <c r="D479" i="6"/>
  <c r="E479" i="6"/>
  <c r="F479" i="6"/>
  <c r="G479" i="6"/>
  <c r="H479" i="6"/>
  <c r="I479" i="6"/>
  <c r="J479" i="6"/>
  <c r="K479" i="6"/>
  <c r="A480" i="6"/>
  <c r="B480" i="6"/>
  <c r="C480" i="6"/>
  <c r="D480" i="6"/>
  <c r="E480" i="6"/>
  <c r="F480" i="6"/>
  <c r="G480" i="6"/>
  <c r="H480" i="6"/>
  <c r="I480" i="6"/>
  <c r="J480" i="6"/>
  <c r="K480" i="6"/>
  <c r="A481" i="6"/>
  <c r="B481" i="6"/>
  <c r="C481" i="6"/>
  <c r="D481" i="6"/>
  <c r="E481" i="6"/>
  <c r="F481" i="6"/>
  <c r="G481" i="6"/>
  <c r="H481" i="6"/>
  <c r="I481" i="6"/>
  <c r="J481" i="6"/>
  <c r="K481" i="6"/>
  <c r="A482" i="6"/>
  <c r="B482" i="6"/>
  <c r="C482" i="6"/>
  <c r="D482" i="6"/>
  <c r="E482" i="6"/>
  <c r="F482" i="6"/>
  <c r="G482" i="6"/>
  <c r="H482" i="6"/>
  <c r="I482" i="6"/>
  <c r="J482" i="6"/>
  <c r="K482" i="6"/>
  <c r="A483" i="6"/>
  <c r="B483" i="6"/>
  <c r="C483" i="6"/>
  <c r="D483" i="6"/>
  <c r="E483" i="6"/>
  <c r="F483" i="6"/>
  <c r="G483" i="6"/>
  <c r="H483" i="6"/>
  <c r="I483" i="6"/>
  <c r="J483" i="6"/>
  <c r="K483" i="6"/>
  <c r="A484" i="6"/>
  <c r="B484" i="6"/>
  <c r="C484" i="6"/>
  <c r="D484" i="6"/>
  <c r="E484" i="6"/>
  <c r="F484" i="6"/>
  <c r="G484" i="6"/>
  <c r="H484" i="6"/>
  <c r="I484" i="6"/>
  <c r="J484" i="6"/>
  <c r="K484" i="6"/>
  <c r="A485" i="6"/>
  <c r="B485" i="6"/>
  <c r="C485" i="6"/>
  <c r="D485" i="6"/>
  <c r="E485" i="6"/>
  <c r="F485" i="6"/>
  <c r="G485" i="6"/>
  <c r="H485" i="6"/>
  <c r="I485" i="6"/>
  <c r="J485" i="6"/>
  <c r="K485" i="6"/>
  <c r="A486" i="6"/>
  <c r="B486" i="6"/>
  <c r="C486" i="6"/>
  <c r="D486" i="6"/>
  <c r="E486" i="6"/>
  <c r="F486" i="6"/>
  <c r="G486" i="6"/>
  <c r="H486" i="6"/>
  <c r="I486" i="6"/>
  <c r="J486" i="6"/>
  <c r="K486" i="6"/>
  <c r="A487" i="6"/>
  <c r="B487" i="6"/>
  <c r="C487" i="6"/>
  <c r="D487" i="6"/>
  <c r="E487" i="6"/>
  <c r="F487" i="6"/>
  <c r="G487" i="6"/>
  <c r="H487" i="6"/>
  <c r="I487" i="6"/>
  <c r="J487" i="6"/>
  <c r="K487" i="6"/>
  <c r="A488" i="6"/>
  <c r="B488" i="6"/>
  <c r="C488" i="6"/>
  <c r="D488" i="6"/>
  <c r="E488" i="6"/>
  <c r="F488" i="6"/>
  <c r="G488" i="6"/>
  <c r="H488" i="6"/>
  <c r="I488" i="6"/>
  <c r="J488" i="6"/>
  <c r="K488" i="6"/>
  <c r="A489" i="6"/>
  <c r="B489" i="6"/>
  <c r="C489" i="6"/>
  <c r="D489" i="6"/>
  <c r="E489" i="6"/>
  <c r="F489" i="6"/>
  <c r="G489" i="6"/>
  <c r="H489" i="6"/>
  <c r="I489" i="6"/>
  <c r="J489" i="6"/>
  <c r="K489" i="6"/>
  <c r="A490" i="6"/>
  <c r="B490" i="6"/>
  <c r="C490" i="6"/>
  <c r="D490" i="6"/>
  <c r="E490" i="6"/>
  <c r="F490" i="6"/>
  <c r="G490" i="6"/>
  <c r="H490" i="6"/>
  <c r="I490" i="6"/>
  <c r="J490" i="6"/>
  <c r="K490" i="6"/>
  <c r="A491" i="6"/>
  <c r="B491" i="6"/>
  <c r="C491" i="6"/>
  <c r="D491" i="6"/>
  <c r="E491" i="6"/>
  <c r="F491" i="6"/>
  <c r="G491" i="6"/>
  <c r="H491" i="6"/>
  <c r="I491" i="6"/>
  <c r="J491" i="6"/>
  <c r="K491" i="6"/>
  <c r="A492" i="6"/>
  <c r="B492" i="6"/>
  <c r="C492" i="6"/>
  <c r="D492" i="6"/>
  <c r="E492" i="6"/>
  <c r="F492" i="6"/>
  <c r="G492" i="6"/>
  <c r="H492" i="6"/>
  <c r="I492" i="6"/>
  <c r="J492" i="6"/>
  <c r="K492" i="6"/>
  <c r="A493" i="6"/>
  <c r="B493" i="6"/>
  <c r="C493" i="6"/>
  <c r="D493" i="6"/>
  <c r="E493" i="6"/>
  <c r="F493" i="6"/>
  <c r="G493" i="6"/>
  <c r="H493" i="6"/>
  <c r="I493" i="6"/>
  <c r="J493" i="6"/>
  <c r="K493" i="6"/>
  <c r="A494" i="6"/>
  <c r="B494" i="6"/>
  <c r="C494" i="6"/>
  <c r="D494" i="6"/>
  <c r="E494" i="6"/>
  <c r="F494" i="6"/>
  <c r="G494" i="6"/>
  <c r="H494" i="6"/>
  <c r="I494" i="6"/>
  <c r="J494" i="6"/>
  <c r="K494" i="6"/>
  <c r="A495" i="6"/>
  <c r="B495" i="6"/>
  <c r="C495" i="6"/>
  <c r="D495" i="6"/>
  <c r="E495" i="6"/>
  <c r="F495" i="6"/>
  <c r="G495" i="6"/>
  <c r="H495" i="6"/>
  <c r="I495" i="6"/>
  <c r="J495" i="6"/>
  <c r="K495" i="6"/>
  <c r="A496" i="6"/>
  <c r="B496" i="6"/>
  <c r="C496" i="6"/>
  <c r="D496" i="6"/>
  <c r="E496" i="6"/>
  <c r="F496" i="6"/>
  <c r="G496" i="6"/>
  <c r="H496" i="6"/>
  <c r="I496" i="6"/>
  <c r="J496" i="6"/>
  <c r="K496" i="6"/>
  <c r="A497" i="6"/>
  <c r="B497" i="6"/>
  <c r="C497" i="6"/>
  <c r="D497" i="6"/>
  <c r="E497" i="6"/>
  <c r="F497" i="6"/>
  <c r="G497" i="6"/>
  <c r="H497" i="6"/>
  <c r="I497" i="6"/>
  <c r="J497" i="6"/>
  <c r="K497" i="6"/>
  <c r="A498" i="6"/>
  <c r="B498" i="6"/>
  <c r="C498" i="6"/>
  <c r="D498" i="6"/>
  <c r="E498" i="6"/>
  <c r="F498" i="6"/>
  <c r="G498" i="6"/>
  <c r="H498" i="6"/>
  <c r="I498" i="6"/>
  <c r="J498" i="6"/>
  <c r="K498" i="6"/>
  <c r="A499" i="6"/>
  <c r="B499" i="6"/>
  <c r="C499" i="6"/>
  <c r="D499" i="6"/>
  <c r="E499" i="6"/>
  <c r="F499" i="6"/>
  <c r="G499" i="6"/>
  <c r="H499" i="6"/>
  <c r="I499" i="6"/>
  <c r="J499" i="6"/>
  <c r="K499" i="6"/>
  <c r="A500" i="6"/>
  <c r="B500" i="6"/>
  <c r="C500" i="6"/>
  <c r="D500" i="6"/>
  <c r="E500" i="6"/>
  <c r="F500" i="6"/>
  <c r="G500" i="6"/>
  <c r="H500" i="6"/>
  <c r="I500" i="6"/>
  <c r="J500" i="6"/>
  <c r="K500" i="6"/>
  <c r="A501" i="6"/>
  <c r="B501" i="6"/>
  <c r="C501" i="6"/>
  <c r="D501" i="6"/>
  <c r="E501" i="6"/>
  <c r="F501" i="6"/>
  <c r="G501" i="6"/>
  <c r="H501" i="6"/>
  <c r="I501" i="6"/>
  <c r="J501" i="6"/>
  <c r="K501" i="6"/>
  <c r="A502" i="6"/>
  <c r="B502" i="6"/>
  <c r="C502" i="6"/>
  <c r="D502" i="6"/>
  <c r="E502" i="6"/>
  <c r="F502" i="6"/>
  <c r="G502" i="6"/>
  <c r="H502" i="6"/>
  <c r="I502" i="6"/>
  <c r="J502" i="6"/>
  <c r="K502" i="6"/>
  <c r="A503" i="6"/>
  <c r="B503" i="6"/>
  <c r="C503" i="6"/>
  <c r="D503" i="6"/>
  <c r="E503" i="6"/>
  <c r="F503" i="6"/>
  <c r="G503" i="6"/>
  <c r="H503" i="6"/>
  <c r="I503" i="6"/>
  <c r="J503" i="6"/>
  <c r="K503" i="6"/>
  <c r="A504" i="6"/>
  <c r="B504" i="6"/>
  <c r="C504" i="6"/>
  <c r="D504" i="6"/>
  <c r="E504" i="6"/>
  <c r="F504" i="6"/>
  <c r="G504" i="6"/>
  <c r="H504" i="6"/>
  <c r="I504" i="6"/>
  <c r="J504" i="6"/>
  <c r="K504" i="6"/>
  <c r="A505" i="6"/>
  <c r="B505" i="6"/>
  <c r="C505" i="6"/>
  <c r="D505" i="6"/>
  <c r="E505" i="6"/>
  <c r="F505" i="6"/>
  <c r="G505" i="6"/>
  <c r="H505" i="6"/>
  <c r="I505" i="6"/>
  <c r="J505" i="6"/>
  <c r="K505" i="6"/>
  <c r="A506" i="6"/>
  <c r="B506" i="6"/>
  <c r="C506" i="6"/>
  <c r="D506" i="6"/>
  <c r="E506" i="6"/>
  <c r="F506" i="6"/>
  <c r="G506" i="6"/>
  <c r="H506" i="6"/>
  <c r="I506" i="6"/>
  <c r="J506" i="6"/>
  <c r="K506" i="6"/>
  <c r="A507" i="6"/>
  <c r="B507" i="6"/>
  <c r="C507" i="6"/>
  <c r="D507" i="6"/>
  <c r="E507" i="6"/>
  <c r="F507" i="6"/>
  <c r="G507" i="6"/>
  <c r="H507" i="6"/>
  <c r="I507" i="6"/>
  <c r="J507" i="6"/>
  <c r="K507" i="6"/>
  <c r="A508" i="6"/>
  <c r="B508" i="6"/>
  <c r="C508" i="6"/>
  <c r="D508" i="6"/>
  <c r="E508" i="6"/>
  <c r="F508" i="6"/>
  <c r="G508" i="6"/>
  <c r="H508" i="6"/>
  <c r="I508" i="6"/>
  <c r="J508" i="6"/>
  <c r="K508" i="6"/>
  <c r="A509" i="6"/>
  <c r="B509" i="6"/>
  <c r="C509" i="6"/>
  <c r="D509" i="6"/>
  <c r="E509" i="6"/>
  <c r="F509" i="6"/>
  <c r="G509" i="6"/>
  <c r="H509" i="6"/>
  <c r="I509" i="6"/>
  <c r="J509" i="6"/>
  <c r="K509" i="6"/>
  <c r="A510" i="6"/>
  <c r="B510" i="6"/>
  <c r="C510" i="6"/>
  <c r="D510" i="6"/>
  <c r="E510" i="6"/>
  <c r="F510" i="6"/>
  <c r="G510" i="6"/>
  <c r="H510" i="6"/>
  <c r="I510" i="6"/>
  <c r="J510" i="6"/>
  <c r="K510" i="6"/>
  <c r="A511" i="6"/>
  <c r="B511" i="6"/>
  <c r="C511" i="6"/>
  <c r="D511" i="6"/>
  <c r="E511" i="6"/>
  <c r="F511" i="6"/>
  <c r="G511" i="6"/>
  <c r="H511" i="6"/>
  <c r="I511" i="6"/>
  <c r="J511" i="6"/>
  <c r="K511" i="6"/>
  <c r="A512" i="6"/>
  <c r="B512" i="6"/>
  <c r="C512" i="6"/>
  <c r="D512" i="6"/>
  <c r="E512" i="6"/>
  <c r="F512" i="6"/>
  <c r="G512" i="6"/>
  <c r="H512" i="6"/>
  <c r="I512" i="6"/>
  <c r="J512" i="6"/>
  <c r="K512" i="6"/>
  <c r="A513" i="6"/>
  <c r="B513" i="6"/>
  <c r="C513" i="6"/>
  <c r="D513" i="6"/>
  <c r="E513" i="6"/>
  <c r="F513" i="6"/>
  <c r="G513" i="6"/>
  <c r="H513" i="6"/>
  <c r="I513" i="6"/>
  <c r="J513" i="6"/>
  <c r="K513" i="6"/>
  <c r="A514" i="6"/>
  <c r="B514" i="6"/>
  <c r="C514" i="6"/>
  <c r="D514" i="6"/>
  <c r="E514" i="6"/>
  <c r="F514" i="6"/>
  <c r="G514" i="6"/>
  <c r="H514" i="6"/>
  <c r="I514" i="6"/>
  <c r="J514" i="6"/>
  <c r="K514" i="6"/>
  <c r="A515" i="6"/>
  <c r="B515" i="6"/>
  <c r="C515" i="6"/>
  <c r="D515" i="6"/>
  <c r="E515" i="6"/>
  <c r="F515" i="6"/>
  <c r="G515" i="6"/>
  <c r="H515" i="6"/>
  <c r="I515" i="6"/>
  <c r="J515" i="6"/>
  <c r="K515" i="6"/>
  <c r="A516" i="6"/>
  <c r="B516" i="6"/>
  <c r="C516" i="6"/>
  <c r="D516" i="6"/>
  <c r="E516" i="6"/>
  <c r="F516" i="6"/>
  <c r="G516" i="6"/>
  <c r="H516" i="6"/>
  <c r="I516" i="6"/>
  <c r="J516" i="6"/>
  <c r="K516" i="6"/>
  <c r="A517" i="6"/>
  <c r="B517" i="6"/>
  <c r="C517" i="6"/>
  <c r="D517" i="6"/>
  <c r="E517" i="6"/>
  <c r="F517" i="6"/>
  <c r="G517" i="6"/>
  <c r="H517" i="6"/>
  <c r="I517" i="6"/>
  <c r="J517" i="6"/>
  <c r="K517" i="6"/>
  <c r="A518" i="6"/>
  <c r="B518" i="6"/>
  <c r="C518" i="6"/>
  <c r="D518" i="6"/>
  <c r="E518" i="6"/>
  <c r="F518" i="6"/>
  <c r="G518" i="6"/>
  <c r="H518" i="6"/>
  <c r="I518" i="6"/>
  <c r="J518" i="6"/>
  <c r="K518" i="6"/>
  <c r="A519" i="6"/>
  <c r="B519" i="6"/>
  <c r="C519" i="6"/>
  <c r="D519" i="6"/>
  <c r="E519" i="6"/>
  <c r="F519" i="6"/>
  <c r="G519" i="6"/>
  <c r="H519" i="6"/>
  <c r="I519" i="6"/>
  <c r="J519" i="6"/>
  <c r="K519" i="6"/>
  <c r="A520" i="6"/>
  <c r="B520" i="6"/>
  <c r="C520" i="6"/>
  <c r="D520" i="6"/>
  <c r="E520" i="6"/>
  <c r="F520" i="6"/>
  <c r="G520" i="6"/>
  <c r="H520" i="6"/>
  <c r="I520" i="6"/>
  <c r="J520" i="6"/>
  <c r="K520" i="6"/>
  <c r="A521" i="6"/>
  <c r="B521" i="6"/>
  <c r="C521" i="6"/>
  <c r="D521" i="6"/>
  <c r="E521" i="6"/>
  <c r="F521" i="6"/>
  <c r="G521" i="6"/>
  <c r="H521" i="6"/>
  <c r="I521" i="6"/>
  <c r="J521" i="6"/>
  <c r="K521" i="6"/>
  <c r="A522" i="6"/>
  <c r="B522" i="6"/>
  <c r="C522" i="6"/>
  <c r="D522" i="6"/>
  <c r="E522" i="6"/>
  <c r="F522" i="6"/>
  <c r="G522" i="6"/>
  <c r="H522" i="6"/>
  <c r="I522" i="6"/>
  <c r="J522" i="6"/>
  <c r="K522" i="6"/>
  <c r="A523" i="6"/>
  <c r="B523" i="6"/>
  <c r="C523" i="6"/>
  <c r="D523" i="6"/>
  <c r="E523" i="6"/>
  <c r="F523" i="6"/>
  <c r="G523" i="6"/>
  <c r="H523" i="6"/>
  <c r="I523" i="6"/>
  <c r="J523" i="6"/>
  <c r="K523" i="6"/>
  <c r="A524" i="6"/>
  <c r="B524" i="6"/>
  <c r="C524" i="6"/>
  <c r="D524" i="6"/>
  <c r="E524" i="6"/>
  <c r="F524" i="6"/>
  <c r="G524" i="6"/>
  <c r="H524" i="6"/>
  <c r="I524" i="6"/>
  <c r="J524" i="6"/>
  <c r="K524" i="6"/>
  <c r="A525" i="6"/>
  <c r="B525" i="6"/>
  <c r="C525" i="6"/>
  <c r="D525" i="6"/>
  <c r="E525" i="6"/>
  <c r="F525" i="6"/>
  <c r="G525" i="6"/>
  <c r="H525" i="6"/>
  <c r="I525" i="6"/>
  <c r="J525" i="6"/>
  <c r="K525" i="6"/>
  <c r="A526" i="6"/>
  <c r="B526" i="6"/>
  <c r="C526" i="6"/>
  <c r="D526" i="6"/>
  <c r="E526" i="6"/>
  <c r="F526" i="6"/>
  <c r="G526" i="6"/>
  <c r="H526" i="6"/>
  <c r="I526" i="6"/>
  <c r="J526" i="6"/>
  <c r="K526" i="6"/>
  <c r="A527" i="6"/>
  <c r="B527" i="6"/>
  <c r="C527" i="6"/>
  <c r="D527" i="6"/>
  <c r="E527" i="6"/>
  <c r="F527" i="6"/>
  <c r="G527" i="6"/>
  <c r="H527" i="6"/>
  <c r="I527" i="6"/>
  <c r="J527" i="6"/>
  <c r="K527" i="6"/>
  <c r="A528" i="6"/>
  <c r="B528" i="6"/>
  <c r="C528" i="6"/>
  <c r="D528" i="6"/>
  <c r="E528" i="6"/>
  <c r="F528" i="6"/>
  <c r="G528" i="6"/>
  <c r="H528" i="6"/>
  <c r="I528" i="6"/>
  <c r="J528" i="6"/>
  <c r="K528" i="6"/>
  <c r="A529" i="6"/>
  <c r="B529" i="6"/>
  <c r="C529" i="6"/>
  <c r="D529" i="6"/>
  <c r="E529" i="6"/>
  <c r="F529" i="6"/>
  <c r="G529" i="6"/>
  <c r="H529" i="6"/>
  <c r="I529" i="6"/>
  <c r="J529" i="6"/>
  <c r="K529" i="6"/>
  <c r="A530" i="6"/>
  <c r="B530" i="6"/>
  <c r="C530" i="6"/>
  <c r="D530" i="6"/>
  <c r="E530" i="6"/>
  <c r="F530" i="6"/>
  <c r="G530" i="6"/>
  <c r="H530" i="6"/>
  <c r="I530" i="6"/>
  <c r="J530" i="6"/>
  <c r="K530" i="6"/>
  <c r="A531" i="6"/>
  <c r="B531" i="6"/>
  <c r="C531" i="6"/>
  <c r="D531" i="6"/>
  <c r="E531" i="6"/>
  <c r="F531" i="6"/>
  <c r="G531" i="6"/>
  <c r="H531" i="6"/>
  <c r="I531" i="6"/>
  <c r="J531" i="6"/>
  <c r="K531" i="6"/>
  <c r="A532" i="6"/>
  <c r="B532" i="6"/>
  <c r="C532" i="6"/>
  <c r="D532" i="6"/>
  <c r="E532" i="6"/>
  <c r="F532" i="6"/>
  <c r="G532" i="6"/>
  <c r="H532" i="6"/>
  <c r="I532" i="6"/>
  <c r="J532" i="6"/>
  <c r="K532" i="6"/>
  <c r="A533" i="6"/>
  <c r="B533" i="6"/>
  <c r="C533" i="6"/>
  <c r="D533" i="6"/>
  <c r="E533" i="6"/>
  <c r="F533" i="6"/>
  <c r="G533" i="6"/>
  <c r="H533" i="6"/>
  <c r="I533" i="6"/>
  <c r="J533" i="6"/>
  <c r="K533" i="6"/>
  <c r="A534" i="6"/>
  <c r="B534" i="6"/>
  <c r="C534" i="6"/>
  <c r="D534" i="6"/>
  <c r="E534" i="6"/>
  <c r="F534" i="6"/>
  <c r="G534" i="6"/>
  <c r="H534" i="6"/>
  <c r="I534" i="6"/>
  <c r="J534" i="6"/>
  <c r="K534" i="6"/>
  <c r="A535" i="6"/>
  <c r="B535" i="6"/>
  <c r="C535" i="6"/>
  <c r="D535" i="6"/>
  <c r="E535" i="6"/>
  <c r="F535" i="6"/>
  <c r="G535" i="6"/>
  <c r="H535" i="6"/>
  <c r="I535" i="6"/>
  <c r="J535" i="6"/>
  <c r="K535" i="6"/>
  <c r="A536" i="6"/>
  <c r="B536" i="6"/>
  <c r="C536" i="6"/>
  <c r="D536" i="6"/>
  <c r="E536" i="6"/>
  <c r="F536" i="6"/>
  <c r="G536" i="6"/>
  <c r="H536" i="6"/>
  <c r="I536" i="6"/>
  <c r="J536" i="6"/>
  <c r="K536" i="6"/>
  <c r="A537" i="6"/>
  <c r="B537" i="6"/>
  <c r="C537" i="6"/>
  <c r="D537" i="6"/>
  <c r="E537" i="6"/>
  <c r="F537" i="6"/>
  <c r="G537" i="6"/>
  <c r="H537" i="6"/>
  <c r="I537" i="6"/>
  <c r="J537" i="6"/>
  <c r="K537" i="6"/>
  <c r="A538" i="6"/>
  <c r="B538" i="6"/>
  <c r="C538" i="6"/>
  <c r="D538" i="6"/>
  <c r="E538" i="6"/>
  <c r="F538" i="6"/>
  <c r="G538" i="6"/>
  <c r="H538" i="6"/>
  <c r="I538" i="6"/>
  <c r="J538" i="6"/>
  <c r="K538" i="6"/>
  <c r="A539" i="6"/>
  <c r="B539" i="6"/>
  <c r="C539" i="6"/>
  <c r="D539" i="6"/>
  <c r="E539" i="6"/>
  <c r="F539" i="6"/>
  <c r="G539" i="6"/>
  <c r="H539" i="6"/>
  <c r="I539" i="6"/>
  <c r="J539" i="6"/>
  <c r="K539" i="6"/>
  <c r="A540" i="6"/>
  <c r="B540" i="6"/>
  <c r="C540" i="6"/>
  <c r="D540" i="6"/>
  <c r="E540" i="6"/>
  <c r="F540" i="6"/>
  <c r="G540" i="6"/>
  <c r="H540" i="6"/>
  <c r="I540" i="6"/>
  <c r="J540" i="6"/>
  <c r="K540" i="6"/>
  <c r="A541" i="6"/>
  <c r="B541" i="6"/>
  <c r="C541" i="6"/>
  <c r="D541" i="6"/>
  <c r="E541" i="6"/>
  <c r="F541" i="6"/>
  <c r="G541" i="6"/>
  <c r="H541" i="6"/>
  <c r="I541" i="6"/>
  <c r="J541" i="6"/>
  <c r="K541" i="6"/>
  <c r="A542" i="6"/>
  <c r="B542" i="6"/>
  <c r="C542" i="6"/>
  <c r="D542" i="6"/>
  <c r="E542" i="6"/>
  <c r="F542" i="6"/>
  <c r="G542" i="6"/>
  <c r="H542" i="6"/>
  <c r="I542" i="6"/>
  <c r="J542" i="6"/>
  <c r="K542" i="6"/>
  <c r="A543" i="6"/>
  <c r="B543" i="6"/>
  <c r="C543" i="6"/>
  <c r="D543" i="6"/>
  <c r="E543" i="6"/>
  <c r="F543" i="6"/>
  <c r="G543" i="6"/>
  <c r="H543" i="6"/>
  <c r="I543" i="6"/>
  <c r="J543" i="6"/>
  <c r="K543" i="6"/>
  <c r="A544" i="6"/>
  <c r="B544" i="6"/>
  <c r="C544" i="6"/>
  <c r="D544" i="6"/>
  <c r="E544" i="6"/>
  <c r="F544" i="6"/>
  <c r="G544" i="6"/>
  <c r="H544" i="6"/>
  <c r="I544" i="6"/>
  <c r="J544" i="6"/>
  <c r="K544" i="6"/>
  <c r="A545" i="6"/>
  <c r="B545" i="6"/>
  <c r="C545" i="6"/>
  <c r="D545" i="6"/>
  <c r="E545" i="6"/>
  <c r="F545" i="6"/>
  <c r="G545" i="6"/>
  <c r="H545" i="6"/>
  <c r="I545" i="6"/>
  <c r="J545" i="6"/>
  <c r="K545" i="6"/>
  <c r="A546" i="6"/>
  <c r="B546" i="6"/>
  <c r="C546" i="6"/>
  <c r="D546" i="6"/>
  <c r="E546" i="6"/>
  <c r="F546" i="6"/>
  <c r="G546" i="6"/>
  <c r="H546" i="6"/>
  <c r="I546" i="6"/>
  <c r="J546" i="6"/>
  <c r="K546" i="6"/>
  <c r="A547" i="6"/>
  <c r="B547" i="6"/>
  <c r="C547" i="6"/>
  <c r="D547" i="6"/>
  <c r="E547" i="6"/>
  <c r="F547" i="6"/>
  <c r="G547" i="6"/>
  <c r="H547" i="6"/>
  <c r="I547" i="6"/>
  <c r="J547" i="6"/>
  <c r="K547" i="6"/>
  <c r="A548" i="6"/>
  <c r="B548" i="6"/>
  <c r="C548" i="6"/>
  <c r="D548" i="6"/>
  <c r="E548" i="6"/>
  <c r="F548" i="6"/>
  <c r="G548" i="6"/>
  <c r="H548" i="6"/>
  <c r="I548" i="6"/>
  <c r="J548" i="6"/>
  <c r="K548" i="6"/>
  <c r="A549" i="6"/>
  <c r="B549" i="6"/>
  <c r="C549" i="6"/>
  <c r="D549" i="6"/>
  <c r="E549" i="6"/>
  <c r="F549" i="6"/>
  <c r="G549" i="6"/>
  <c r="H549" i="6"/>
  <c r="I549" i="6"/>
  <c r="J549" i="6"/>
  <c r="K549" i="6"/>
  <c r="A550" i="6"/>
  <c r="B550" i="6"/>
  <c r="C550" i="6"/>
  <c r="D550" i="6"/>
  <c r="E550" i="6"/>
  <c r="F550" i="6"/>
  <c r="G550" i="6"/>
  <c r="H550" i="6"/>
  <c r="I550" i="6"/>
  <c r="J550" i="6"/>
  <c r="K550" i="6"/>
  <c r="A551" i="6"/>
  <c r="B551" i="6"/>
  <c r="C551" i="6"/>
  <c r="D551" i="6"/>
  <c r="E551" i="6"/>
  <c r="F551" i="6"/>
  <c r="G551" i="6"/>
  <c r="H551" i="6"/>
  <c r="I551" i="6"/>
  <c r="J551" i="6"/>
  <c r="K551" i="6"/>
  <c r="A552" i="6"/>
  <c r="B552" i="6"/>
  <c r="C552" i="6"/>
  <c r="D552" i="6"/>
  <c r="E552" i="6"/>
  <c r="F552" i="6"/>
  <c r="G552" i="6"/>
  <c r="H552" i="6"/>
  <c r="I552" i="6"/>
  <c r="J552" i="6"/>
  <c r="K552" i="6"/>
  <c r="A553" i="6"/>
  <c r="B553" i="6"/>
  <c r="C553" i="6"/>
  <c r="D553" i="6"/>
  <c r="E553" i="6"/>
  <c r="F553" i="6"/>
  <c r="G553" i="6"/>
  <c r="H553" i="6"/>
  <c r="I553" i="6"/>
  <c r="J553" i="6"/>
  <c r="K553" i="6"/>
  <c r="A554" i="6"/>
  <c r="B554" i="6"/>
  <c r="C554" i="6"/>
  <c r="D554" i="6"/>
  <c r="E554" i="6"/>
  <c r="F554" i="6"/>
  <c r="G554" i="6"/>
  <c r="H554" i="6"/>
  <c r="I554" i="6"/>
  <c r="J554" i="6"/>
  <c r="K554" i="6"/>
  <c r="A555" i="6"/>
  <c r="B555" i="6"/>
  <c r="C555" i="6"/>
  <c r="D555" i="6"/>
  <c r="E555" i="6"/>
  <c r="F555" i="6"/>
  <c r="G555" i="6"/>
  <c r="H555" i="6"/>
  <c r="I555" i="6"/>
  <c r="J555" i="6"/>
  <c r="K555" i="6"/>
  <c r="A556" i="6"/>
  <c r="B556" i="6"/>
  <c r="C556" i="6"/>
  <c r="D556" i="6"/>
  <c r="E556" i="6"/>
  <c r="F556" i="6"/>
  <c r="G556" i="6"/>
  <c r="H556" i="6"/>
  <c r="I556" i="6"/>
  <c r="J556" i="6"/>
  <c r="K556" i="6"/>
  <c r="A557" i="6"/>
  <c r="B557" i="6"/>
  <c r="C557" i="6"/>
  <c r="D557" i="6"/>
  <c r="E557" i="6"/>
  <c r="F557" i="6"/>
  <c r="G557" i="6"/>
  <c r="H557" i="6"/>
  <c r="I557" i="6"/>
  <c r="J557" i="6"/>
  <c r="K557" i="6"/>
  <c r="A558" i="6"/>
  <c r="B558" i="6"/>
  <c r="C558" i="6"/>
  <c r="D558" i="6"/>
  <c r="E558" i="6"/>
  <c r="F558" i="6"/>
  <c r="G558" i="6"/>
  <c r="H558" i="6"/>
  <c r="I558" i="6"/>
  <c r="J558" i="6"/>
  <c r="K558" i="6"/>
  <c r="A559" i="6"/>
  <c r="B559" i="6"/>
  <c r="C559" i="6"/>
  <c r="D559" i="6"/>
  <c r="E559" i="6"/>
  <c r="F559" i="6"/>
  <c r="G559" i="6"/>
  <c r="H559" i="6"/>
  <c r="I559" i="6"/>
  <c r="J559" i="6"/>
  <c r="K559" i="6"/>
  <c r="A560" i="6"/>
  <c r="B560" i="6"/>
  <c r="C560" i="6"/>
  <c r="D560" i="6"/>
  <c r="E560" i="6"/>
  <c r="F560" i="6"/>
  <c r="G560" i="6"/>
  <c r="H560" i="6"/>
  <c r="I560" i="6"/>
  <c r="J560" i="6"/>
  <c r="K560" i="6"/>
  <c r="A561" i="6"/>
  <c r="B561" i="6"/>
  <c r="C561" i="6"/>
  <c r="D561" i="6"/>
  <c r="E561" i="6"/>
  <c r="F561" i="6"/>
  <c r="G561" i="6"/>
  <c r="H561" i="6"/>
  <c r="I561" i="6"/>
  <c r="J561" i="6"/>
  <c r="K561" i="6"/>
  <c r="A562" i="6"/>
  <c r="B562" i="6"/>
  <c r="C562" i="6"/>
  <c r="D562" i="6"/>
  <c r="E562" i="6"/>
  <c r="F562" i="6"/>
  <c r="G562" i="6"/>
  <c r="H562" i="6"/>
  <c r="I562" i="6"/>
  <c r="J562" i="6"/>
  <c r="K562" i="6"/>
  <c r="A563" i="6"/>
  <c r="B563" i="6"/>
  <c r="C563" i="6"/>
  <c r="D563" i="6"/>
  <c r="E563" i="6"/>
  <c r="F563" i="6"/>
  <c r="G563" i="6"/>
  <c r="H563" i="6"/>
  <c r="I563" i="6"/>
  <c r="J563" i="6"/>
  <c r="K563" i="6"/>
  <c r="A564" i="6"/>
  <c r="B564" i="6"/>
  <c r="C564" i="6"/>
  <c r="D564" i="6"/>
  <c r="E564" i="6"/>
  <c r="F564" i="6"/>
  <c r="G564" i="6"/>
  <c r="H564" i="6"/>
  <c r="I564" i="6"/>
  <c r="J564" i="6"/>
  <c r="K564" i="6"/>
  <c r="A565" i="6"/>
  <c r="B565" i="6"/>
  <c r="C565" i="6"/>
  <c r="D565" i="6"/>
  <c r="E565" i="6"/>
  <c r="F565" i="6"/>
  <c r="G565" i="6"/>
  <c r="H565" i="6"/>
  <c r="I565" i="6"/>
  <c r="J565" i="6"/>
  <c r="K565" i="6"/>
  <c r="A566" i="6"/>
  <c r="B566" i="6"/>
  <c r="C566" i="6"/>
  <c r="D566" i="6"/>
  <c r="E566" i="6"/>
  <c r="F566" i="6"/>
  <c r="G566" i="6"/>
  <c r="H566" i="6"/>
  <c r="I566" i="6"/>
  <c r="J566" i="6"/>
  <c r="K566" i="6"/>
  <c r="A567" i="6"/>
  <c r="B567" i="6"/>
  <c r="C567" i="6"/>
  <c r="D567" i="6"/>
  <c r="E567" i="6"/>
  <c r="F567" i="6"/>
  <c r="G567" i="6"/>
  <c r="H567" i="6"/>
  <c r="I567" i="6"/>
  <c r="J567" i="6"/>
  <c r="K567" i="6"/>
  <c r="A568" i="6"/>
  <c r="B568" i="6"/>
  <c r="C568" i="6"/>
  <c r="D568" i="6"/>
  <c r="E568" i="6"/>
  <c r="F568" i="6"/>
  <c r="G568" i="6"/>
  <c r="H568" i="6"/>
  <c r="I568" i="6"/>
  <c r="J568" i="6"/>
  <c r="K568" i="6"/>
  <c r="A569" i="6"/>
  <c r="B569" i="6"/>
  <c r="C569" i="6"/>
  <c r="D569" i="6"/>
  <c r="E569" i="6"/>
  <c r="F569" i="6"/>
  <c r="G569" i="6"/>
  <c r="H569" i="6"/>
  <c r="I569" i="6"/>
  <c r="J569" i="6"/>
  <c r="K569" i="6"/>
  <c r="A570" i="6"/>
  <c r="B570" i="6"/>
  <c r="C570" i="6"/>
  <c r="D570" i="6"/>
  <c r="E570" i="6"/>
  <c r="F570" i="6"/>
  <c r="G570" i="6"/>
  <c r="H570" i="6"/>
  <c r="I570" i="6"/>
  <c r="J570" i="6"/>
  <c r="K570" i="6"/>
  <c r="A571" i="6"/>
  <c r="B571" i="6"/>
  <c r="C571" i="6"/>
  <c r="D571" i="6"/>
  <c r="E571" i="6"/>
  <c r="F571" i="6"/>
  <c r="G571" i="6"/>
  <c r="H571" i="6"/>
  <c r="I571" i="6"/>
  <c r="J571" i="6"/>
  <c r="K571" i="6"/>
  <c r="A572" i="6"/>
  <c r="B572" i="6"/>
  <c r="C572" i="6"/>
  <c r="D572" i="6"/>
  <c r="E572" i="6"/>
  <c r="F572" i="6"/>
  <c r="G572" i="6"/>
  <c r="H572" i="6"/>
  <c r="I572" i="6"/>
  <c r="J572" i="6"/>
  <c r="K572" i="6"/>
  <c r="A573" i="6"/>
  <c r="B573" i="6"/>
  <c r="C573" i="6"/>
  <c r="D573" i="6"/>
  <c r="E573" i="6"/>
  <c r="F573" i="6"/>
  <c r="G573" i="6"/>
  <c r="H573" i="6"/>
  <c r="I573" i="6"/>
  <c r="J573" i="6"/>
  <c r="K573" i="6"/>
  <c r="A574" i="6"/>
  <c r="B574" i="6"/>
  <c r="C574" i="6"/>
  <c r="D574" i="6"/>
  <c r="E574" i="6"/>
  <c r="F574" i="6"/>
  <c r="G574" i="6"/>
  <c r="H574" i="6"/>
  <c r="I574" i="6"/>
  <c r="J574" i="6"/>
  <c r="K574" i="6"/>
  <c r="A575" i="6"/>
  <c r="B575" i="6"/>
  <c r="C575" i="6"/>
  <c r="D575" i="6"/>
  <c r="E575" i="6"/>
  <c r="F575" i="6"/>
  <c r="G575" i="6"/>
  <c r="H575" i="6"/>
  <c r="I575" i="6"/>
  <c r="J575" i="6"/>
  <c r="K575" i="6"/>
  <c r="A576" i="6"/>
  <c r="B576" i="6"/>
  <c r="C576" i="6"/>
  <c r="D576" i="6"/>
  <c r="E576" i="6"/>
  <c r="F576" i="6"/>
  <c r="G576" i="6"/>
  <c r="H576" i="6"/>
  <c r="I576" i="6"/>
  <c r="J576" i="6"/>
  <c r="K576" i="6"/>
  <c r="A577" i="6"/>
  <c r="B577" i="6"/>
  <c r="C577" i="6"/>
  <c r="D577" i="6"/>
  <c r="E577" i="6"/>
  <c r="F577" i="6"/>
  <c r="G577" i="6"/>
  <c r="H577" i="6"/>
  <c r="I577" i="6"/>
  <c r="J577" i="6"/>
  <c r="K577" i="6"/>
  <c r="A578" i="6"/>
  <c r="B578" i="6"/>
  <c r="C578" i="6"/>
  <c r="D578" i="6"/>
  <c r="E578" i="6"/>
  <c r="F578" i="6"/>
  <c r="G578" i="6"/>
  <c r="H578" i="6"/>
  <c r="I578" i="6"/>
  <c r="J578" i="6"/>
  <c r="K578" i="6"/>
  <c r="A579" i="6"/>
  <c r="B579" i="6"/>
  <c r="C579" i="6"/>
  <c r="D579" i="6"/>
  <c r="E579" i="6"/>
  <c r="F579" i="6"/>
  <c r="G579" i="6"/>
  <c r="H579" i="6"/>
  <c r="I579" i="6"/>
  <c r="J579" i="6"/>
  <c r="K579" i="6"/>
  <c r="A580" i="6"/>
  <c r="B580" i="6"/>
  <c r="C580" i="6"/>
  <c r="D580" i="6"/>
  <c r="E580" i="6"/>
  <c r="F580" i="6"/>
  <c r="G580" i="6"/>
  <c r="H580" i="6"/>
  <c r="I580" i="6"/>
  <c r="J580" i="6"/>
  <c r="K580" i="6"/>
  <c r="A581" i="6"/>
  <c r="B581" i="6"/>
  <c r="C581" i="6"/>
  <c r="D581" i="6"/>
  <c r="E581" i="6"/>
  <c r="F581" i="6"/>
  <c r="G581" i="6"/>
  <c r="H581" i="6"/>
  <c r="I581" i="6"/>
  <c r="J581" i="6"/>
  <c r="K581" i="6"/>
  <c r="A582" i="6"/>
  <c r="B582" i="6"/>
  <c r="C582" i="6"/>
  <c r="D582" i="6"/>
  <c r="E582" i="6"/>
  <c r="F582" i="6"/>
  <c r="G582" i="6"/>
  <c r="H582" i="6"/>
  <c r="I582" i="6"/>
  <c r="J582" i="6"/>
  <c r="K582" i="6"/>
  <c r="A583" i="6"/>
  <c r="B583" i="6"/>
  <c r="C583" i="6"/>
  <c r="D583" i="6"/>
  <c r="E583" i="6"/>
  <c r="F583" i="6"/>
  <c r="G583" i="6"/>
  <c r="H583" i="6"/>
  <c r="I583" i="6"/>
  <c r="J583" i="6"/>
  <c r="K583" i="6"/>
  <c r="A584" i="6"/>
  <c r="B584" i="6"/>
  <c r="C584" i="6"/>
  <c r="D584" i="6"/>
  <c r="E584" i="6"/>
  <c r="F584" i="6"/>
  <c r="G584" i="6"/>
  <c r="H584" i="6"/>
  <c r="I584" i="6"/>
  <c r="J584" i="6"/>
  <c r="K584" i="6"/>
  <c r="A585" i="6"/>
  <c r="B585" i="6"/>
  <c r="C585" i="6"/>
  <c r="D585" i="6"/>
  <c r="E585" i="6"/>
  <c r="F585" i="6"/>
  <c r="G585" i="6"/>
  <c r="H585" i="6"/>
  <c r="I585" i="6"/>
  <c r="J585" i="6"/>
  <c r="K585" i="6"/>
  <c r="A586" i="6"/>
  <c r="B586" i="6"/>
  <c r="C586" i="6"/>
  <c r="D586" i="6"/>
  <c r="E586" i="6"/>
  <c r="F586" i="6"/>
  <c r="G586" i="6"/>
  <c r="H586" i="6"/>
  <c r="I586" i="6"/>
  <c r="J586" i="6"/>
  <c r="K586" i="6"/>
  <c r="A587" i="6"/>
  <c r="B587" i="6"/>
  <c r="C587" i="6"/>
  <c r="D587" i="6"/>
  <c r="E587" i="6"/>
  <c r="F587" i="6"/>
  <c r="G587" i="6"/>
  <c r="H587" i="6"/>
  <c r="I587" i="6"/>
  <c r="J587" i="6"/>
  <c r="K587" i="6"/>
  <c r="A588" i="6"/>
  <c r="B588" i="6"/>
  <c r="C588" i="6"/>
  <c r="D588" i="6"/>
  <c r="E588" i="6"/>
  <c r="F588" i="6"/>
  <c r="G588" i="6"/>
  <c r="H588" i="6"/>
  <c r="I588" i="6"/>
  <c r="J588" i="6"/>
  <c r="K588" i="6"/>
  <c r="A589" i="6"/>
  <c r="B589" i="6"/>
  <c r="C589" i="6"/>
  <c r="D589" i="6"/>
  <c r="E589" i="6"/>
  <c r="F589" i="6"/>
  <c r="G589" i="6"/>
  <c r="H589" i="6"/>
  <c r="I589" i="6"/>
  <c r="J589" i="6"/>
  <c r="K589" i="6"/>
  <c r="A590" i="6"/>
  <c r="B590" i="6"/>
  <c r="C590" i="6"/>
  <c r="D590" i="6"/>
  <c r="E590" i="6"/>
  <c r="F590" i="6"/>
  <c r="G590" i="6"/>
  <c r="H590" i="6"/>
  <c r="I590" i="6"/>
  <c r="J590" i="6"/>
  <c r="K590" i="6"/>
  <c r="A591" i="6"/>
  <c r="B591" i="6"/>
  <c r="C591" i="6"/>
  <c r="D591" i="6"/>
  <c r="E591" i="6"/>
  <c r="F591" i="6"/>
  <c r="G591" i="6"/>
  <c r="H591" i="6"/>
  <c r="I591" i="6"/>
  <c r="J591" i="6"/>
  <c r="K591" i="6"/>
  <c r="A592" i="6"/>
  <c r="B592" i="6"/>
  <c r="C592" i="6"/>
  <c r="D592" i="6"/>
  <c r="E592" i="6"/>
  <c r="F592" i="6"/>
  <c r="G592" i="6"/>
  <c r="H592" i="6"/>
  <c r="I592" i="6"/>
  <c r="J592" i="6"/>
  <c r="K592" i="6"/>
  <c r="A593" i="6"/>
  <c r="B593" i="6"/>
  <c r="C593" i="6"/>
  <c r="D593" i="6"/>
  <c r="E593" i="6"/>
  <c r="F593" i="6"/>
  <c r="G593" i="6"/>
  <c r="H593" i="6"/>
  <c r="I593" i="6"/>
  <c r="J593" i="6"/>
  <c r="K593" i="6"/>
  <c r="A594" i="6"/>
  <c r="B594" i="6"/>
  <c r="C594" i="6"/>
  <c r="D594" i="6"/>
  <c r="E594" i="6"/>
  <c r="F594" i="6"/>
  <c r="G594" i="6"/>
  <c r="H594" i="6"/>
  <c r="I594" i="6"/>
  <c r="J594" i="6"/>
  <c r="K594" i="6"/>
  <c r="A595" i="6"/>
  <c r="B595" i="6"/>
  <c r="C595" i="6"/>
  <c r="D595" i="6"/>
  <c r="E595" i="6"/>
  <c r="F595" i="6"/>
  <c r="G595" i="6"/>
  <c r="H595" i="6"/>
  <c r="I595" i="6"/>
  <c r="J595" i="6"/>
  <c r="K595" i="6"/>
  <c r="A596" i="6"/>
  <c r="B596" i="6"/>
  <c r="C596" i="6"/>
  <c r="D596" i="6"/>
  <c r="E596" i="6"/>
  <c r="F596" i="6"/>
  <c r="G596" i="6"/>
  <c r="H596" i="6"/>
  <c r="I596" i="6"/>
  <c r="J596" i="6"/>
  <c r="K596" i="6"/>
  <c r="A597" i="6"/>
  <c r="B597" i="6"/>
  <c r="C597" i="6"/>
  <c r="D597" i="6"/>
  <c r="E597" i="6"/>
  <c r="F597" i="6"/>
  <c r="G597" i="6"/>
  <c r="H597" i="6"/>
  <c r="I597" i="6"/>
  <c r="J597" i="6"/>
  <c r="K597" i="6"/>
  <c r="A598" i="6"/>
  <c r="B598" i="6"/>
  <c r="C598" i="6"/>
  <c r="D598" i="6"/>
  <c r="E598" i="6"/>
  <c r="F598" i="6"/>
  <c r="G598" i="6"/>
  <c r="H598" i="6"/>
  <c r="I598" i="6"/>
  <c r="J598" i="6"/>
  <c r="K598" i="6"/>
  <c r="A599" i="6"/>
  <c r="B599" i="6"/>
  <c r="C599" i="6"/>
  <c r="D599" i="6"/>
  <c r="E599" i="6"/>
  <c r="F599" i="6"/>
  <c r="G599" i="6"/>
  <c r="H599" i="6"/>
  <c r="I599" i="6"/>
  <c r="J599" i="6"/>
  <c r="K599" i="6"/>
  <c r="A600" i="6"/>
  <c r="B600" i="6"/>
  <c r="C600" i="6"/>
  <c r="D600" i="6"/>
  <c r="E600" i="6"/>
  <c r="F600" i="6"/>
  <c r="G600" i="6"/>
  <c r="H600" i="6"/>
  <c r="I600" i="6"/>
  <c r="J600" i="6"/>
  <c r="K600" i="6"/>
  <c r="A601" i="6"/>
  <c r="B601" i="6"/>
  <c r="C601" i="6"/>
  <c r="D601" i="6"/>
  <c r="E601" i="6"/>
  <c r="F601" i="6"/>
  <c r="G601" i="6"/>
  <c r="H601" i="6"/>
  <c r="I601" i="6"/>
  <c r="J601" i="6"/>
  <c r="K601" i="6"/>
  <c r="A602" i="6"/>
  <c r="B602" i="6"/>
  <c r="C602" i="6"/>
  <c r="D602" i="6"/>
  <c r="E602" i="6"/>
  <c r="F602" i="6"/>
  <c r="G602" i="6"/>
  <c r="H602" i="6"/>
  <c r="I602" i="6"/>
  <c r="J602" i="6"/>
  <c r="K602" i="6"/>
  <c r="A603" i="6"/>
  <c r="B603" i="6"/>
  <c r="C603" i="6"/>
  <c r="D603" i="6"/>
  <c r="E603" i="6"/>
  <c r="F603" i="6"/>
  <c r="G603" i="6"/>
  <c r="H603" i="6"/>
  <c r="I603" i="6"/>
  <c r="J603" i="6"/>
  <c r="K603" i="6"/>
  <c r="A604" i="6"/>
  <c r="B604" i="6"/>
  <c r="C604" i="6"/>
  <c r="D604" i="6"/>
  <c r="E604" i="6"/>
  <c r="F604" i="6"/>
  <c r="G604" i="6"/>
  <c r="H604" i="6"/>
  <c r="I604" i="6"/>
  <c r="J604" i="6"/>
  <c r="K604" i="6"/>
  <c r="A605" i="6"/>
  <c r="B605" i="6"/>
  <c r="C605" i="6"/>
  <c r="D605" i="6"/>
  <c r="E605" i="6"/>
  <c r="F605" i="6"/>
  <c r="G605" i="6"/>
  <c r="H605" i="6"/>
  <c r="I605" i="6"/>
  <c r="J605" i="6"/>
  <c r="K605" i="6"/>
  <c r="A606" i="6"/>
  <c r="B606" i="6"/>
  <c r="C606" i="6"/>
  <c r="D606" i="6"/>
  <c r="E606" i="6"/>
  <c r="F606" i="6"/>
  <c r="G606" i="6"/>
  <c r="H606" i="6"/>
  <c r="I606" i="6"/>
  <c r="J606" i="6"/>
  <c r="K606" i="6"/>
  <c r="A607" i="6"/>
  <c r="B607" i="6"/>
  <c r="C607" i="6"/>
  <c r="D607" i="6"/>
  <c r="E607" i="6"/>
  <c r="F607" i="6"/>
  <c r="G607" i="6"/>
  <c r="H607" i="6"/>
  <c r="I607" i="6"/>
  <c r="J607" i="6"/>
  <c r="K607" i="6"/>
  <c r="A608" i="6"/>
  <c r="B608" i="6"/>
  <c r="C608" i="6"/>
  <c r="D608" i="6"/>
  <c r="E608" i="6"/>
  <c r="F608" i="6"/>
  <c r="G608" i="6"/>
  <c r="H608" i="6"/>
  <c r="I608" i="6"/>
  <c r="J608" i="6"/>
  <c r="K608" i="6"/>
  <c r="A609" i="6"/>
  <c r="B609" i="6"/>
  <c r="C609" i="6"/>
  <c r="D609" i="6"/>
  <c r="E609" i="6"/>
  <c r="F609" i="6"/>
  <c r="G609" i="6"/>
  <c r="H609" i="6"/>
  <c r="I609" i="6"/>
  <c r="J609" i="6"/>
  <c r="K609" i="6"/>
  <c r="A610" i="6"/>
  <c r="B610" i="6"/>
  <c r="C610" i="6"/>
  <c r="D610" i="6"/>
  <c r="E610" i="6"/>
  <c r="F610" i="6"/>
  <c r="G610" i="6"/>
  <c r="H610" i="6"/>
  <c r="I610" i="6"/>
  <c r="J610" i="6"/>
  <c r="K610" i="6"/>
  <c r="A611" i="6"/>
  <c r="B611" i="6"/>
  <c r="C611" i="6"/>
  <c r="D611" i="6"/>
  <c r="E611" i="6"/>
  <c r="F611" i="6"/>
  <c r="G611" i="6"/>
  <c r="H611" i="6"/>
  <c r="I611" i="6"/>
  <c r="J611" i="6"/>
  <c r="K611" i="6"/>
  <c r="A612" i="6"/>
  <c r="B612" i="6"/>
  <c r="C612" i="6"/>
  <c r="D612" i="6"/>
  <c r="E612" i="6"/>
  <c r="F612" i="6"/>
  <c r="G612" i="6"/>
  <c r="H612" i="6"/>
  <c r="I612" i="6"/>
  <c r="J612" i="6"/>
  <c r="K612" i="6"/>
  <c r="A613" i="6"/>
  <c r="B613" i="6"/>
  <c r="C613" i="6"/>
  <c r="D613" i="6"/>
  <c r="E613" i="6"/>
  <c r="F613" i="6"/>
  <c r="G613" i="6"/>
  <c r="H613" i="6"/>
  <c r="I613" i="6"/>
  <c r="J613" i="6"/>
  <c r="K613" i="6"/>
  <c r="A614" i="6"/>
  <c r="B614" i="6"/>
  <c r="C614" i="6"/>
  <c r="D614" i="6"/>
  <c r="E614" i="6"/>
  <c r="F614" i="6"/>
  <c r="G614" i="6"/>
  <c r="H614" i="6"/>
  <c r="I614" i="6"/>
  <c r="J614" i="6"/>
  <c r="K614" i="6"/>
  <c r="A615" i="6"/>
  <c r="B615" i="6"/>
  <c r="C615" i="6"/>
  <c r="D615" i="6"/>
  <c r="E615" i="6"/>
  <c r="F615" i="6"/>
  <c r="G615" i="6"/>
  <c r="H615" i="6"/>
  <c r="I615" i="6"/>
  <c r="J615" i="6"/>
  <c r="K615" i="6"/>
  <c r="A616" i="6"/>
  <c r="B616" i="6"/>
  <c r="C616" i="6"/>
  <c r="D616" i="6"/>
  <c r="E616" i="6"/>
  <c r="F616" i="6"/>
  <c r="G616" i="6"/>
  <c r="H616" i="6"/>
  <c r="I616" i="6"/>
  <c r="J616" i="6"/>
  <c r="K616" i="6"/>
  <c r="A617" i="6"/>
  <c r="B617" i="6"/>
  <c r="C617" i="6"/>
  <c r="D617" i="6"/>
  <c r="E617" i="6"/>
  <c r="F617" i="6"/>
  <c r="G617" i="6"/>
  <c r="H617" i="6"/>
  <c r="I617" i="6"/>
  <c r="J617" i="6"/>
  <c r="K617" i="6"/>
  <c r="A618" i="6"/>
  <c r="B618" i="6"/>
  <c r="C618" i="6"/>
  <c r="D618" i="6"/>
  <c r="E618" i="6"/>
  <c r="F618" i="6"/>
  <c r="G618" i="6"/>
  <c r="H618" i="6"/>
  <c r="I618" i="6"/>
  <c r="J618" i="6"/>
  <c r="K618" i="6"/>
  <c r="A619" i="6"/>
  <c r="B619" i="6"/>
  <c r="C619" i="6"/>
  <c r="D619" i="6"/>
  <c r="E619" i="6"/>
  <c r="F619" i="6"/>
  <c r="G619" i="6"/>
  <c r="H619" i="6"/>
  <c r="I619" i="6"/>
  <c r="J619" i="6"/>
  <c r="K619" i="6"/>
  <c r="A620" i="6"/>
  <c r="B620" i="6"/>
  <c r="C620" i="6"/>
  <c r="D620" i="6"/>
  <c r="E620" i="6"/>
  <c r="F620" i="6"/>
  <c r="G620" i="6"/>
  <c r="H620" i="6"/>
  <c r="I620" i="6"/>
  <c r="J620" i="6"/>
  <c r="K620" i="6"/>
  <c r="A621" i="6"/>
  <c r="B621" i="6"/>
  <c r="C621" i="6"/>
  <c r="D621" i="6"/>
  <c r="E621" i="6"/>
  <c r="F621" i="6"/>
  <c r="G621" i="6"/>
  <c r="H621" i="6"/>
  <c r="I621" i="6"/>
  <c r="J621" i="6"/>
  <c r="K621" i="6"/>
  <c r="A622" i="6"/>
  <c r="B622" i="6"/>
  <c r="C622" i="6"/>
  <c r="D622" i="6"/>
  <c r="E622" i="6"/>
  <c r="F622" i="6"/>
  <c r="G622" i="6"/>
  <c r="H622" i="6"/>
  <c r="I622" i="6"/>
  <c r="J622" i="6"/>
  <c r="K622" i="6"/>
  <c r="A623" i="6"/>
  <c r="B623" i="6"/>
  <c r="C623" i="6"/>
  <c r="D623" i="6"/>
  <c r="E623" i="6"/>
  <c r="F623" i="6"/>
  <c r="G623" i="6"/>
  <c r="H623" i="6"/>
  <c r="I623" i="6"/>
  <c r="J623" i="6"/>
  <c r="K623" i="6"/>
  <c r="A624" i="6"/>
  <c r="B624" i="6"/>
  <c r="C624" i="6"/>
  <c r="D624" i="6"/>
  <c r="E624" i="6"/>
  <c r="F624" i="6"/>
  <c r="G624" i="6"/>
  <c r="H624" i="6"/>
  <c r="I624" i="6"/>
  <c r="J624" i="6"/>
  <c r="K624" i="6"/>
  <c r="A625" i="6"/>
  <c r="B625" i="6"/>
  <c r="C625" i="6"/>
  <c r="D625" i="6"/>
  <c r="E625" i="6"/>
  <c r="F625" i="6"/>
  <c r="G625" i="6"/>
  <c r="H625" i="6"/>
  <c r="I625" i="6"/>
  <c r="J625" i="6"/>
  <c r="K625" i="6"/>
  <c r="A626" i="6"/>
  <c r="B626" i="6"/>
  <c r="C626" i="6"/>
  <c r="D626" i="6"/>
  <c r="E626" i="6"/>
  <c r="F626" i="6"/>
  <c r="G626" i="6"/>
  <c r="H626" i="6"/>
  <c r="I626" i="6"/>
  <c r="J626" i="6"/>
  <c r="K626" i="6"/>
  <c r="A627" i="6"/>
  <c r="B627" i="6"/>
  <c r="C627" i="6"/>
  <c r="D627" i="6"/>
  <c r="E627" i="6"/>
  <c r="F627" i="6"/>
  <c r="G627" i="6"/>
  <c r="H627" i="6"/>
  <c r="I627" i="6"/>
  <c r="J627" i="6"/>
  <c r="K627" i="6"/>
  <c r="A628" i="6"/>
  <c r="B628" i="6"/>
  <c r="C628" i="6"/>
  <c r="D628" i="6"/>
  <c r="E628" i="6"/>
  <c r="F628" i="6"/>
  <c r="G628" i="6"/>
  <c r="H628" i="6"/>
  <c r="I628" i="6"/>
  <c r="J628" i="6"/>
  <c r="K628" i="6"/>
  <c r="A629" i="6"/>
  <c r="B629" i="6"/>
  <c r="C629" i="6"/>
  <c r="D629" i="6"/>
  <c r="E629" i="6"/>
  <c r="F629" i="6"/>
  <c r="G629" i="6"/>
  <c r="H629" i="6"/>
  <c r="I629" i="6"/>
  <c r="J629" i="6"/>
  <c r="K629" i="6"/>
  <c r="A630" i="6"/>
  <c r="B630" i="6"/>
  <c r="C630" i="6"/>
  <c r="D630" i="6"/>
  <c r="E630" i="6"/>
  <c r="F630" i="6"/>
  <c r="G630" i="6"/>
  <c r="H630" i="6"/>
  <c r="I630" i="6"/>
  <c r="J630" i="6"/>
  <c r="K630" i="6"/>
  <c r="A631" i="6"/>
  <c r="B631" i="6"/>
  <c r="C631" i="6"/>
  <c r="D631" i="6"/>
  <c r="E631" i="6"/>
  <c r="F631" i="6"/>
  <c r="G631" i="6"/>
  <c r="H631" i="6"/>
  <c r="I631" i="6"/>
  <c r="J631" i="6"/>
  <c r="K631" i="6"/>
  <c r="A632" i="6"/>
  <c r="B632" i="6"/>
  <c r="C632" i="6"/>
  <c r="D632" i="6"/>
  <c r="E632" i="6"/>
  <c r="F632" i="6"/>
  <c r="G632" i="6"/>
  <c r="H632" i="6"/>
  <c r="I632" i="6"/>
  <c r="J632" i="6"/>
  <c r="K632" i="6"/>
  <c r="A633" i="6"/>
  <c r="B633" i="6"/>
  <c r="C633" i="6"/>
  <c r="D633" i="6"/>
  <c r="E633" i="6"/>
  <c r="F633" i="6"/>
  <c r="G633" i="6"/>
  <c r="H633" i="6"/>
  <c r="I633" i="6"/>
  <c r="J633" i="6"/>
  <c r="K633" i="6"/>
  <c r="A634" i="6"/>
  <c r="B634" i="6"/>
  <c r="C634" i="6"/>
  <c r="D634" i="6"/>
  <c r="E634" i="6"/>
  <c r="F634" i="6"/>
  <c r="G634" i="6"/>
  <c r="H634" i="6"/>
  <c r="I634" i="6"/>
  <c r="J634" i="6"/>
  <c r="K634" i="6"/>
  <c r="A635" i="6"/>
  <c r="B635" i="6"/>
  <c r="C635" i="6"/>
  <c r="D635" i="6"/>
  <c r="E635" i="6"/>
  <c r="F635" i="6"/>
  <c r="G635" i="6"/>
  <c r="H635" i="6"/>
  <c r="I635" i="6"/>
  <c r="J635" i="6"/>
  <c r="K635" i="6"/>
  <c r="A636" i="6"/>
  <c r="B636" i="6"/>
  <c r="C636" i="6"/>
  <c r="D636" i="6"/>
  <c r="E636" i="6"/>
  <c r="F636" i="6"/>
  <c r="G636" i="6"/>
  <c r="H636" i="6"/>
  <c r="I636" i="6"/>
  <c r="J636" i="6"/>
  <c r="K636" i="6"/>
  <c r="A637" i="6"/>
  <c r="B637" i="6"/>
  <c r="C637" i="6"/>
  <c r="D637" i="6"/>
  <c r="E637" i="6"/>
  <c r="F637" i="6"/>
  <c r="G637" i="6"/>
  <c r="H637" i="6"/>
  <c r="I637" i="6"/>
  <c r="J637" i="6"/>
  <c r="K637" i="6"/>
  <c r="A638" i="6"/>
  <c r="B638" i="6"/>
  <c r="C638" i="6"/>
  <c r="D638" i="6"/>
  <c r="E638" i="6"/>
  <c r="F638" i="6"/>
  <c r="G638" i="6"/>
  <c r="H638" i="6"/>
  <c r="I638" i="6"/>
  <c r="J638" i="6"/>
  <c r="K638" i="6"/>
  <c r="A639" i="6"/>
  <c r="B639" i="6"/>
  <c r="C639" i="6"/>
  <c r="D639" i="6"/>
  <c r="E639" i="6"/>
  <c r="F639" i="6"/>
  <c r="G639" i="6"/>
  <c r="H639" i="6"/>
  <c r="I639" i="6"/>
  <c r="J639" i="6"/>
  <c r="K639" i="6"/>
  <c r="A640" i="6"/>
  <c r="B640" i="6"/>
  <c r="C640" i="6"/>
  <c r="D640" i="6"/>
  <c r="E640" i="6"/>
  <c r="F640" i="6"/>
  <c r="G640" i="6"/>
  <c r="H640" i="6"/>
  <c r="I640" i="6"/>
  <c r="J640" i="6"/>
  <c r="K640" i="6"/>
  <c r="A641" i="6"/>
  <c r="B641" i="6"/>
  <c r="C641" i="6"/>
  <c r="D641" i="6"/>
  <c r="E641" i="6"/>
  <c r="F641" i="6"/>
  <c r="G641" i="6"/>
  <c r="H641" i="6"/>
  <c r="I641" i="6"/>
  <c r="J641" i="6"/>
  <c r="K641" i="6"/>
  <c r="A642" i="6"/>
  <c r="B642" i="6"/>
  <c r="C642" i="6"/>
  <c r="D642" i="6"/>
  <c r="E642" i="6"/>
  <c r="F642" i="6"/>
  <c r="G642" i="6"/>
  <c r="H642" i="6"/>
  <c r="I642" i="6"/>
  <c r="J642" i="6"/>
  <c r="K642" i="6"/>
  <c r="A643" i="6"/>
  <c r="B643" i="6"/>
  <c r="C643" i="6"/>
  <c r="D643" i="6"/>
  <c r="E643" i="6"/>
  <c r="F643" i="6"/>
  <c r="G643" i="6"/>
  <c r="H643" i="6"/>
  <c r="I643" i="6"/>
  <c r="J643" i="6"/>
  <c r="K643" i="6"/>
  <c r="A644" i="6"/>
  <c r="B644" i="6"/>
  <c r="C644" i="6"/>
  <c r="D644" i="6"/>
  <c r="E644" i="6"/>
  <c r="F644" i="6"/>
  <c r="G644" i="6"/>
  <c r="H644" i="6"/>
  <c r="I644" i="6"/>
  <c r="J644" i="6"/>
  <c r="K644" i="6"/>
  <c r="A645" i="6"/>
  <c r="B645" i="6"/>
  <c r="C645" i="6"/>
  <c r="D645" i="6"/>
  <c r="E645" i="6"/>
  <c r="F645" i="6"/>
  <c r="G645" i="6"/>
  <c r="H645" i="6"/>
  <c r="I645" i="6"/>
  <c r="J645" i="6"/>
  <c r="K645" i="6"/>
  <c r="A646" i="6"/>
  <c r="B646" i="6"/>
  <c r="C646" i="6"/>
  <c r="D646" i="6"/>
  <c r="E646" i="6"/>
  <c r="F646" i="6"/>
  <c r="G646" i="6"/>
  <c r="H646" i="6"/>
  <c r="I646" i="6"/>
  <c r="J646" i="6"/>
  <c r="K646" i="6"/>
  <c r="A647" i="6"/>
  <c r="B647" i="6"/>
  <c r="C647" i="6"/>
  <c r="D647" i="6"/>
  <c r="E647" i="6"/>
  <c r="F647" i="6"/>
  <c r="G647" i="6"/>
  <c r="H647" i="6"/>
  <c r="I647" i="6"/>
  <c r="J647" i="6"/>
  <c r="K647" i="6"/>
  <c r="A648" i="6"/>
  <c r="B648" i="6"/>
  <c r="C648" i="6"/>
  <c r="D648" i="6"/>
  <c r="E648" i="6"/>
  <c r="F648" i="6"/>
  <c r="G648" i="6"/>
  <c r="H648" i="6"/>
  <c r="I648" i="6"/>
  <c r="J648" i="6"/>
  <c r="K648" i="6"/>
  <c r="A649" i="6"/>
  <c r="B649" i="6"/>
  <c r="C649" i="6"/>
  <c r="D649" i="6"/>
  <c r="E649" i="6"/>
  <c r="F649" i="6"/>
  <c r="G649" i="6"/>
  <c r="H649" i="6"/>
  <c r="I649" i="6"/>
  <c r="J649" i="6"/>
  <c r="K649" i="6"/>
  <c r="A650" i="6"/>
  <c r="B650" i="6"/>
  <c r="C650" i="6"/>
  <c r="D650" i="6"/>
  <c r="E650" i="6"/>
  <c r="F650" i="6"/>
  <c r="G650" i="6"/>
  <c r="H650" i="6"/>
  <c r="I650" i="6"/>
  <c r="J650" i="6"/>
  <c r="K650" i="6"/>
  <c r="A651" i="6"/>
  <c r="B651" i="6"/>
  <c r="C651" i="6"/>
  <c r="D651" i="6"/>
  <c r="E651" i="6"/>
  <c r="F651" i="6"/>
  <c r="G651" i="6"/>
  <c r="H651" i="6"/>
  <c r="I651" i="6"/>
  <c r="J651" i="6"/>
  <c r="K651" i="6"/>
  <c r="A652" i="6"/>
  <c r="B652" i="6"/>
  <c r="C652" i="6"/>
  <c r="D652" i="6"/>
  <c r="E652" i="6"/>
  <c r="F652" i="6"/>
  <c r="G652" i="6"/>
  <c r="H652" i="6"/>
  <c r="I652" i="6"/>
  <c r="J652" i="6"/>
  <c r="K652" i="6"/>
  <c r="A653" i="6"/>
  <c r="B653" i="6"/>
  <c r="C653" i="6"/>
  <c r="D653" i="6"/>
  <c r="E653" i="6"/>
  <c r="F653" i="6"/>
  <c r="G653" i="6"/>
  <c r="H653" i="6"/>
  <c r="I653" i="6"/>
  <c r="J653" i="6"/>
  <c r="K653" i="6"/>
  <c r="A654" i="6"/>
  <c r="B654" i="6"/>
  <c r="C654" i="6"/>
  <c r="D654" i="6"/>
  <c r="E654" i="6"/>
  <c r="F654" i="6"/>
  <c r="G654" i="6"/>
  <c r="H654" i="6"/>
  <c r="I654" i="6"/>
  <c r="J654" i="6"/>
  <c r="K654" i="6"/>
  <c r="A655" i="6"/>
  <c r="B655" i="6"/>
  <c r="C655" i="6"/>
  <c r="D655" i="6"/>
  <c r="E655" i="6"/>
  <c r="F655" i="6"/>
  <c r="G655" i="6"/>
  <c r="H655" i="6"/>
  <c r="I655" i="6"/>
  <c r="J655" i="6"/>
  <c r="K655" i="6"/>
  <c r="A656" i="6"/>
  <c r="B656" i="6"/>
  <c r="C656" i="6"/>
  <c r="D656" i="6"/>
  <c r="E656" i="6"/>
  <c r="F656" i="6"/>
  <c r="G656" i="6"/>
  <c r="H656" i="6"/>
  <c r="I656" i="6"/>
  <c r="J656" i="6"/>
  <c r="K656" i="6"/>
  <c r="A657" i="6"/>
  <c r="B657" i="6"/>
  <c r="C657" i="6"/>
  <c r="D657" i="6"/>
  <c r="E657" i="6"/>
  <c r="F657" i="6"/>
  <c r="G657" i="6"/>
  <c r="H657" i="6"/>
  <c r="I657" i="6"/>
  <c r="J657" i="6"/>
  <c r="K657" i="6"/>
  <c r="A658" i="6"/>
  <c r="B658" i="6"/>
  <c r="C658" i="6"/>
  <c r="D658" i="6"/>
  <c r="E658" i="6"/>
  <c r="F658" i="6"/>
  <c r="G658" i="6"/>
  <c r="H658" i="6"/>
  <c r="I658" i="6"/>
  <c r="J658" i="6"/>
  <c r="K658" i="6"/>
  <c r="A659" i="6"/>
  <c r="B659" i="6"/>
  <c r="C659" i="6"/>
  <c r="D659" i="6"/>
  <c r="E659" i="6"/>
  <c r="F659" i="6"/>
  <c r="G659" i="6"/>
  <c r="H659" i="6"/>
  <c r="I659" i="6"/>
  <c r="J659" i="6"/>
  <c r="K659" i="6"/>
  <c r="A660" i="6"/>
  <c r="B660" i="6"/>
  <c r="C660" i="6"/>
  <c r="D660" i="6"/>
  <c r="E660" i="6"/>
  <c r="F660" i="6"/>
  <c r="G660" i="6"/>
  <c r="H660" i="6"/>
  <c r="I660" i="6"/>
  <c r="J660" i="6"/>
  <c r="K660" i="6"/>
  <c r="A661" i="6"/>
  <c r="B661" i="6"/>
  <c r="C661" i="6"/>
  <c r="D661" i="6"/>
  <c r="E661" i="6"/>
  <c r="F661" i="6"/>
  <c r="G661" i="6"/>
  <c r="H661" i="6"/>
  <c r="I661" i="6"/>
  <c r="J661" i="6"/>
  <c r="K661" i="6"/>
  <c r="A662" i="6"/>
  <c r="B662" i="6"/>
  <c r="C662" i="6"/>
  <c r="D662" i="6"/>
  <c r="E662" i="6"/>
  <c r="F662" i="6"/>
  <c r="G662" i="6"/>
  <c r="H662" i="6"/>
  <c r="I662" i="6"/>
  <c r="J662" i="6"/>
  <c r="K662" i="6"/>
  <c r="A663" i="6"/>
  <c r="B663" i="6"/>
  <c r="C663" i="6"/>
  <c r="D663" i="6"/>
  <c r="E663" i="6"/>
  <c r="F663" i="6"/>
  <c r="G663" i="6"/>
  <c r="H663" i="6"/>
  <c r="I663" i="6"/>
  <c r="J663" i="6"/>
  <c r="K663" i="6"/>
  <c r="A664" i="6"/>
  <c r="B664" i="6"/>
  <c r="C664" i="6"/>
  <c r="D664" i="6"/>
  <c r="E664" i="6"/>
  <c r="F664" i="6"/>
  <c r="G664" i="6"/>
  <c r="H664" i="6"/>
  <c r="I664" i="6"/>
  <c r="J664" i="6"/>
  <c r="K664" i="6"/>
  <c r="A665" i="6"/>
  <c r="B665" i="6"/>
  <c r="C665" i="6"/>
  <c r="D665" i="6"/>
  <c r="E665" i="6"/>
  <c r="F665" i="6"/>
  <c r="G665" i="6"/>
  <c r="H665" i="6"/>
  <c r="I665" i="6"/>
  <c r="J665" i="6"/>
  <c r="K665" i="6"/>
  <c r="A666" i="6"/>
  <c r="B666" i="6"/>
  <c r="C666" i="6"/>
  <c r="D666" i="6"/>
  <c r="E666" i="6"/>
  <c r="F666" i="6"/>
  <c r="G666" i="6"/>
  <c r="H666" i="6"/>
  <c r="I666" i="6"/>
  <c r="J666" i="6"/>
  <c r="K666" i="6"/>
  <c r="A667" i="6"/>
  <c r="B667" i="6"/>
  <c r="C667" i="6"/>
  <c r="D667" i="6"/>
  <c r="E667" i="6"/>
  <c r="F667" i="6"/>
  <c r="G667" i="6"/>
  <c r="H667" i="6"/>
  <c r="I667" i="6"/>
  <c r="J667" i="6"/>
  <c r="K667" i="6"/>
  <c r="A668" i="6"/>
  <c r="B668" i="6"/>
  <c r="C668" i="6"/>
  <c r="D668" i="6"/>
  <c r="E668" i="6"/>
  <c r="F668" i="6"/>
  <c r="G668" i="6"/>
  <c r="H668" i="6"/>
  <c r="I668" i="6"/>
  <c r="J668" i="6"/>
  <c r="K668" i="6"/>
  <c r="A669" i="6"/>
  <c r="B669" i="6"/>
  <c r="C669" i="6"/>
  <c r="D669" i="6"/>
  <c r="E669" i="6"/>
  <c r="F669" i="6"/>
  <c r="G669" i="6"/>
  <c r="H669" i="6"/>
  <c r="I669" i="6"/>
  <c r="J669" i="6"/>
  <c r="K669" i="6"/>
  <c r="A670" i="6"/>
  <c r="B670" i="6"/>
  <c r="C670" i="6"/>
  <c r="D670" i="6"/>
  <c r="E670" i="6"/>
  <c r="F670" i="6"/>
  <c r="G670" i="6"/>
  <c r="H670" i="6"/>
  <c r="I670" i="6"/>
  <c r="J670" i="6"/>
  <c r="K670" i="6"/>
  <c r="A671" i="6"/>
  <c r="B671" i="6"/>
  <c r="C671" i="6"/>
  <c r="D671" i="6"/>
  <c r="E671" i="6"/>
  <c r="F671" i="6"/>
  <c r="G671" i="6"/>
  <c r="H671" i="6"/>
  <c r="I671" i="6"/>
  <c r="J671" i="6"/>
  <c r="K671" i="6"/>
  <c r="A672" i="6"/>
  <c r="B672" i="6"/>
  <c r="C672" i="6"/>
  <c r="D672" i="6"/>
  <c r="E672" i="6"/>
  <c r="F672" i="6"/>
  <c r="G672" i="6"/>
  <c r="H672" i="6"/>
  <c r="I672" i="6"/>
  <c r="J672" i="6"/>
  <c r="K672" i="6"/>
  <c r="A673" i="6"/>
  <c r="B673" i="6"/>
  <c r="C673" i="6"/>
  <c r="D673" i="6"/>
  <c r="E673" i="6"/>
  <c r="F673" i="6"/>
  <c r="G673" i="6"/>
  <c r="H673" i="6"/>
  <c r="I673" i="6"/>
  <c r="J673" i="6"/>
  <c r="K673" i="6"/>
  <c r="A674" i="6"/>
  <c r="B674" i="6"/>
  <c r="C674" i="6"/>
  <c r="D674" i="6"/>
  <c r="E674" i="6"/>
  <c r="F674" i="6"/>
  <c r="G674" i="6"/>
  <c r="H674" i="6"/>
  <c r="I674" i="6"/>
  <c r="J674" i="6"/>
  <c r="K674" i="6"/>
  <c r="A675" i="6"/>
  <c r="B675" i="6"/>
  <c r="C675" i="6"/>
  <c r="D675" i="6"/>
  <c r="E675" i="6"/>
  <c r="F675" i="6"/>
  <c r="G675" i="6"/>
  <c r="H675" i="6"/>
  <c r="I675" i="6"/>
  <c r="J675" i="6"/>
  <c r="K675" i="6"/>
  <c r="A676" i="6"/>
  <c r="B676" i="6"/>
  <c r="C676" i="6"/>
  <c r="D676" i="6"/>
  <c r="E676" i="6"/>
  <c r="F676" i="6"/>
  <c r="G676" i="6"/>
  <c r="H676" i="6"/>
  <c r="I676" i="6"/>
  <c r="J676" i="6"/>
  <c r="K676" i="6"/>
  <c r="A677" i="6"/>
  <c r="B677" i="6"/>
  <c r="C677" i="6"/>
  <c r="D677" i="6"/>
  <c r="E677" i="6"/>
  <c r="F677" i="6"/>
  <c r="G677" i="6"/>
  <c r="H677" i="6"/>
  <c r="I677" i="6"/>
  <c r="J677" i="6"/>
  <c r="K677" i="6"/>
  <c r="A678" i="6"/>
  <c r="B678" i="6"/>
  <c r="C678" i="6"/>
  <c r="D678" i="6"/>
  <c r="E678" i="6"/>
  <c r="F678" i="6"/>
  <c r="G678" i="6"/>
  <c r="H678" i="6"/>
  <c r="I678" i="6"/>
  <c r="J678" i="6"/>
  <c r="K678" i="6"/>
  <c r="A679" i="6"/>
  <c r="B679" i="6"/>
  <c r="C679" i="6"/>
  <c r="D679" i="6"/>
  <c r="E679" i="6"/>
  <c r="F679" i="6"/>
  <c r="G679" i="6"/>
  <c r="H679" i="6"/>
  <c r="I679" i="6"/>
  <c r="J679" i="6"/>
  <c r="K679" i="6"/>
  <c r="A680" i="6"/>
  <c r="B680" i="6"/>
  <c r="C680" i="6"/>
  <c r="D680" i="6"/>
  <c r="E680" i="6"/>
  <c r="F680" i="6"/>
  <c r="G680" i="6"/>
  <c r="H680" i="6"/>
  <c r="I680" i="6"/>
  <c r="J680" i="6"/>
  <c r="K680" i="6"/>
  <c r="A681" i="6"/>
  <c r="B681" i="6"/>
  <c r="C681" i="6"/>
  <c r="D681" i="6"/>
  <c r="E681" i="6"/>
  <c r="F681" i="6"/>
  <c r="G681" i="6"/>
  <c r="H681" i="6"/>
  <c r="I681" i="6"/>
  <c r="J681" i="6"/>
  <c r="K681" i="6"/>
  <c r="A682" i="6"/>
  <c r="B682" i="6"/>
  <c r="C682" i="6"/>
  <c r="D682" i="6"/>
  <c r="E682" i="6"/>
  <c r="F682" i="6"/>
  <c r="G682" i="6"/>
  <c r="H682" i="6"/>
  <c r="I682" i="6"/>
  <c r="J682" i="6"/>
  <c r="K682" i="6"/>
  <c r="A683" i="6"/>
  <c r="B683" i="6"/>
  <c r="C683" i="6"/>
  <c r="D683" i="6"/>
  <c r="E683" i="6"/>
  <c r="F683" i="6"/>
  <c r="G683" i="6"/>
  <c r="H683" i="6"/>
  <c r="I683" i="6"/>
  <c r="J683" i="6"/>
  <c r="K683" i="6"/>
  <c r="A684" i="6"/>
  <c r="B684" i="6"/>
  <c r="C684" i="6"/>
  <c r="D684" i="6"/>
  <c r="E684" i="6"/>
  <c r="F684" i="6"/>
  <c r="G684" i="6"/>
  <c r="H684" i="6"/>
  <c r="I684" i="6"/>
  <c r="J684" i="6"/>
  <c r="K684" i="6"/>
  <c r="A685" i="6"/>
  <c r="B685" i="6"/>
  <c r="C685" i="6"/>
  <c r="D685" i="6"/>
  <c r="E685" i="6"/>
  <c r="F685" i="6"/>
  <c r="G685" i="6"/>
  <c r="H685" i="6"/>
  <c r="I685" i="6"/>
  <c r="J685" i="6"/>
  <c r="K685" i="6"/>
  <c r="A686" i="6"/>
  <c r="B686" i="6"/>
  <c r="C686" i="6"/>
  <c r="D686" i="6"/>
  <c r="E686" i="6"/>
  <c r="F686" i="6"/>
  <c r="G686" i="6"/>
  <c r="H686" i="6"/>
  <c r="I686" i="6"/>
  <c r="J686" i="6"/>
  <c r="K686" i="6"/>
  <c r="A687" i="6"/>
  <c r="B687" i="6"/>
  <c r="C687" i="6"/>
  <c r="D687" i="6"/>
  <c r="E687" i="6"/>
  <c r="F687" i="6"/>
  <c r="G687" i="6"/>
  <c r="H687" i="6"/>
  <c r="I687" i="6"/>
  <c r="J687" i="6"/>
  <c r="K687" i="6"/>
  <c r="A688" i="6"/>
  <c r="B688" i="6"/>
  <c r="C688" i="6"/>
  <c r="D688" i="6"/>
  <c r="E688" i="6"/>
  <c r="F688" i="6"/>
  <c r="G688" i="6"/>
  <c r="H688" i="6"/>
  <c r="I688" i="6"/>
  <c r="J688" i="6"/>
  <c r="K688" i="6"/>
  <c r="A689" i="6"/>
  <c r="B689" i="6"/>
  <c r="C689" i="6"/>
  <c r="D689" i="6"/>
  <c r="E689" i="6"/>
  <c r="F689" i="6"/>
  <c r="G689" i="6"/>
  <c r="H689" i="6"/>
  <c r="I689" i="6"/>
  <c r="J689" i="6"/>
  <c r="K689" i="6"/>
  <c r="A690" i="6"/>
  <c r="B690" i="6"/>
  <c r="C690" i="6"/>
  <c r="D690" i="6"/>
  <c r="E690" i="6"/>
  <c r="F690" i="6"/>
  <c r="G690" i="6"/>
  <c r="H690" i="6"/>
  <c r="I690" i="6"/>
  <c r="J690" i="6"/>
  <c r="K690" i="6"/>
  <c r="A691" i="6"/>
  <c r="B691" i="6"/>
  <c r="C691" i="6"/>
  <c r="D691" i="6"/>
  <c r="E691" i="6"/>
  <c r="F691" i="6"/>
  <c r="G691" i="6"/>
  <c r="H691" i="6"/>
  <c r="I691" i="6"/>
  <c r="J691" i="6"/>
  <c r="K691" i="6"/>
  <c r="A692" i="6"/>
  <c r="B692" i="6"/>
  <c r="C692" i="6"/>
  <c r="D692" i="6"/>
  <c r="E692" i="6"/>
  <c r="F692" i="6"/>
  <c r="G692" i="6"/>
  <c r="H692" i="6"/>
  <c r="I692" i="6"/>
  <c r="J692" i="6"/>
  <c r="K692" i="6"/>
  <c r="A693" i="6"/>
  <c r="B693" i="6"/>
  <c r="C693" i="6"/>
  <c r="D693" i="6"/>
  <c r="E693" i="6"/>
  <c r="F693" i="6"/>
  <c r="G693" i="6"/>
  <c r="H693" i="6"/>
  <c r="I693" i="6"/>
  <c r="J693" i="6"/>
  <c r="K693" i="6"/>
  <c r="A694" i="6"/>
  <c r="B694" i="6"/>
  <c r="C694" i="6"/>
  <c r="D694" i="6"/>
  <c r="E694" i="6"/>
  <c r="F694" i="6"/>
  <c r="G694" i="6"/>
  <c r="H694" i="6"/>
  <c r="I694" i="6"/>
  <c r="J694" i="6"/>
  <c r="K694" i="6"/>
  <c r="A695" i="6"/>
  <c r="B695" i="6"/>
  <c r="C695" i="6"/>
  <c r="D695" i="6"/>
  <c r="E695" i="6"/>
  <c r="F695" i="6"/>
  <c r="G695" i="6"/>
  <c r="H695" i="6"/>
  <c r="I695" i="6"/>
  <c r="J695" i="6"/>
  <c r="K695" i="6"/>
  <c r="A696" i="6"/>
  <c r="B696" i="6"/>
  <c r="C696" i="6"/>
  <c r="D696" i="6"/>
  <c r="E696" i="6"/>
  <c r="F696" i="6"/>
  <c r="G696" i="6"/>
  <c r="H696" i="6"/>
  <c r="I696" i="6"/>
  <c r="J696" i="6"/>
  <c r="K696" i="6"/>
  <c r="A697" i="6"/>
  <c r="B697" i="6"/>
  <c r="C697" i="6"/>
  <c r="D697" i="6"/>
  <c r="E697" i="6"/>
  <c r="F697" i="6"/>
  <c r="G697" i="6"/>
  <c r="H697" i="6"/>
  <c r="I697" i="6"/>
  <c r="J697" i="6"/>
  <c r="K697" i="6"/>
  <c r="A698" i="6"/>
  <c r="B698" i="6"/>
  <c r="C698" i="6"/>
  <c r="D698" i="6"/>
  <c r="E698" i="6"/>
  <c r="F698" i="6"/>
  <c r="G698" i="6"/>
  <c r="H698" i="6"/>
  <c r="I698" i="6"/>
  <c r="J698" i="6"/>
  <c r="K698" i="6"/>
  <c r="A699" i="6"/>
  <c r="B699" i="6"/>
  <c r="C699" i="6"/>
  <c r="D699" i="6"/>
  <c r="E699" i="6"/>
  <c r="F699" i="6"/>
  <c r="G699" i="6"/>
  <c r="H699" i="6"/>
  <c r="I699" i="6"/>
  <c r="J699" i="6"/>
  <c r="K699" i="6"/>
  <c r="A700" i="6"/>
  <c r="B700" i="6"/>
  <c r="C700" i="6"/>
  <c r="D700" i="6"/>
  <c r="E700" i="6"/>
  <c r="F700" i="6"/>
  <c r="G700" i="6"/>
  <c r="H700" i="6"/>
  <c r="I700" i="6"/>
  <c r="J700" i="6"/>
  <c r="K700" i="6"/>
  <c r="A701" i="6"/>
  <c r="B701" i="6"/>
  <c r="C701" i="6"/>
  <c r="D701" i="6"/>
  <c r="E701" i="6"/>
  <c r="F701" i="6"/>
  <c r="G701" i="6"/>
  <c r="H701" i="6"/>
  <c r="I701" i="6"/>
  <c r="J701" i="6"/>
  <c r="K701" i="6"/>
  <c r="A702" i="6"/>
  <c r="B702" i="6"/>
  <c r="C702" i="6"/>
  <c r="D702" i="6"/>
  <c r="E702" i="6"/>
  <c r="F702" i="6"/>
  <c r="G702" i="6"/>
  <c r="H702" i="6"/>
  <c r="I702" i="6"/>
  <c r="J702" i="6"/>
  <c r="K702" i="6"/>
  <c r="A703" i="6"/>
  <c r="B703" i="6"/>
  <c r="C703" i="6"/>
  <c r="D703" i="6"/>
  <c r="E703" i="6"/>
  <c r="F703" i="6"/>
  <c r="G703" i="6"/>
  <c r="H703" i="6"/>
  <c r="I703" i="6"/>
  <c r="J703" i="6"/>
  <c r="K703" i="6"/>
  <c r="A704" i="6"/>
  <c r="B704" i="6"/>
  <c r="C704" i="6"/>
  <c r="D704" i="6"/>
  <c r="E704" i="6"/>
  <c r="F704" i="6"/>
  <c r="G704" i="6"/>
  <c r="H704" i="6"/>
  <c r="I704" i="6"/>
  <c r="J704" i="6"/>
  <c r="K704" i="6"/>
  <c r="A705" i="6"/>
  <c r="B705" i="6"/>
  <c r="C705" i="6"/>
  <c r="D705" i="6"/>
  <c r="E705" i="6"/>
  <c r="F705" i="6"/>
  <c r="G705" i="6"/>
  <c r="H705" i="6"/>
  <c r="I705" i="6"/>
  <c r="J705" i="6"/>
  <c r="K705" i="6"/>
  <c r="A706" i="6"/>
  <c r="B706" i="6"/>
  <c r="C706" i="6"/>
  <c r="D706" i="6"/>
  <c r="E706" i="6"/>
  <c r="F706" i="6"/>
  <c r="G706" i="6"/>
  <c r="H706" i="6"/>
  <c r="I706" i="6"/>
  <c r="J706" i="6"/>
  <c r="K706" i="6"/>
  <c r="A707" i="6"/>
  <c r="B707" i="6"/>
  <c r="C707" i="6"/>
  <c r="D707" i="6"/>
  <c r="E707" i="6"/>
  <c r="F707" i="6"/>
  <c r="G707" i="6"/>
  <c r="H707" i="6"/>
  <c r="I707" i="6"/>
  <c r="J707" i="6"/>
  <c r="K707" i="6"/>
  <c r="A708" i="6"/>
  <c r="B708" i="6"/>
  <c r="C708" i="6"/>
  <c r="D708" i="6"/>
  <c r="E708" i="6"/>
  <c r="F708" i="6"/>
  <c r="G708" i="6"/>
  <c r="H708" i="6"/>
  <c r="I708" i="6"/>
  <c r="J708" i="6"/>
  <c r="K708" i="6"/>
  <c r="A709" i="6"/>
  <c r="B709" i="6"/>
  <c r="C709" i="6"/>
  <c r="D709" i="6"/>
  <c r="E709" i="6"/>
  <c r="F709" i="6"/>
  <c r="G709" i="6"/>
  <c r="H709" i="6"/>
  <c r="I709" i="6"/>
  <c r="J709" i="6"/>
  <c r="K709" i="6"/>
  <c r="A710" i="6"/>
  <c r="B710" i="6"/>
  <c r="C710" i="6"/>
  <c r="D710" i="6"/>
  <c r="E710" i="6"/>
  <c r="F710" i="6"/>
  <c r="G710" i="6"/>
  <c r="H710" i="6"/>
  <c r="I710" i="6"/>
  <c r="J710" i="6"/>
  <c r="K710" i="6"/>
  <c r="A711" i="6"/>
  <c r="B711" i="6"/>
  <c r="C711" i="6"/>
  <c r="D711" i="6"/>
  <c r="E711" i="6"/>
  <c r="F711" i="6"/>
  <c r="G711" i="6"/>
  <c r="H711" i="6"/>
  <c r="I711" i="6"/>
  <c r="J711" i="6"/>
  <c r="K711" i="6"/>
  <c r="A712" i="6"/>
  <c r="B712" i="6"/>
  <c r="C712" i="6"/>
  <c r="D712" i="6"/>
  <c r="E712" i="6"/>
  <c r="F712" i="6"/>
  <c r="G712" i="6"/>
  <c r="H712" i="6"/>
  <c r="I712" i="6"/>
  <c r="J712" i="6"/>
  <c r="K712" i="6"/>
  <c r="A713" i="6"/>
  <c r="B713" i="6"/>
  <c r="C713" i="6"/>
  <c r="D713" i="6"/>
  <c r="E713" i="6"/>
  <c r="F713" i="6"/>
  <c r="G713" i="6"/>
  <c r="H713" i="6"/>
  <c r="I713" i="6"/>
  <c r="J713" i="6"/>
  <c r="K713" i="6"/>
  <c r="A714" i="6"/>
  <c r="B714" i="6"/>
  <c r="C714" i="6"/>
  <c r="D714" i="6"/>
  <c r="E714" i="6"/>
  <c r="F714" i="6"/>
  <c r="G714" i="6"/>
  <c r="H714" i="6"/>
  <c r="I714" i="6"/>
  <c r="J714" i="6"/>
  <c r="K714" i="6"/>
  <c r="A715" i="6"/>
  <c r="B715" i="6"/>
  <c r="C715" i="6"/>
  <c r="D715" i="6"/>
  <c r="E715" i="6"/>
  <c r="F715" i="6"/>
  <c r="G715" i="6"/>
  <c r="H715" i="6"/>
  <c r="I715" i="6"/>
  <c r="J715" i="6"/>
  <c r="K715" i="6"/>
  <c r="A716" i="6"/>
  <c r="B716" i="6"/>
  <c r="C716" i="6"/>
  <c r="D716" i="6"/>
  <c r="E716" i="6"/>
  <c r="F716" i="6"/>
  <c r="G716" i="6"/>
  <c r="H716" i="6"/>
  <c r="I716" i="6"/>
  <c r="J716" i="6"/>
  <c r="K716" i="6"/>
  <c r="A717" i="6"/>
  <c r="B717" i="6"/>
  <c r="C717" i="6"/>
  <c r="D717" i="6"/>
  <c r="E717" i="6"/>
  <c r="F717" i="6"/>
  <c r="G717" i="6"/>
  <c r="H717" i="6"/>
  <c r="I717" i="6"/>
  <c r="J717" i="6"/>
  <c r="K717" i="6"/>
  <c r="A718" i="6"/>
  <c r="B718" i="6"/>
  <c r="C718" i="6"/>
  <c r="D718" i="6"/>
  <c r="E718" i="6"/>
  <c r="F718" i="6"/>
  <c r="G718" i="6"/>
  <c r="H718" i="6"/>
  <c r="I718" i="6"/>
  <c r="J718" i="6"/>
  <c r="K718" i="6"/>
  <c r="A719" i="6"/>
  <c r="B719" i="6"/>
  <c r="C719" i="6"/>
  <c r="D719" i="6"/>
  <c r="E719" i="6"/>
  <c r="F719" i="6"/>
  <c r="G719" i="6"/>
  <c r="H719" i="6"/>
  <c r="I719" i="6"/>
  <c r="J719" i="6"/>
  <c r="K719" i="6"/>
  <c r="A720" i="6"/>
  <c r="B720" i="6"/>
  <c r="C720" i="6"/>
  <c r="D720" i="6"/>
  <c r="E720" i="6"/>
  <c r="F720" i="6"/>
  <c r="G720" i="6"/>
  <c r="H720" i="6"/>
  <c r="I720" i="6"/>
  <c r="J720" i="6"/>
  <c r="K720" i="6"/>
  <c r="A721" i="6"/>
  <c r="B721" i="6"/>
  <c r="C721" i="6"/>
  <c r="D721" i="6"/>
  <c r="E721" i="6"/>
  <c r="F721" i="6"/>
  <c r="G721" i="6"/>
  <c r="H721" i="6"/>
  <c r="I721" i="6"/>
  <c r="J721" i="6"/>
  <c r="K721" i="6"/>
  <c r="A722" i="6"/>
  <c r="B722" i="6"/>
  <c r="C722" i="6"/>
  <c r="D722" i="6"/>
  <c r="E722" i="6"/>
  <c r="F722" i="6"/>
  <c r="G722" i="6"/>
  <c r="H722" i="6"/>
  <c r="I722" i="6"/>
  <c r="J722" i="6"/>
  <c r="K722" i="6"/>
  <c r="A723" i="6"/>
  <c r="B723" i="6"/>
  <c r="C723" i="6"/>
  <c r="D723" i="6"/>
  <c r="E723" i="6"/>
  <c r="F723" i="6"/>
  <c r="G723" i="6"/>
  <c r="H723" i="6"/>
  <c r="I723" i="6"/>
  <c r="J723" i="6"/>
  <c r="K723" i="6"/>
  <c r="A724" i="6"/>
  <c r="B724" i="6"/>
  <c r="C724" i="6"/>
  <c r="D724" i="6"/>
  <c r="E724" i="6"/>
  <c r="F724" i="6"/>
  <c r="G724" i="6"/>
  <c r="H724" i="6"/>
  <c r="I724" i="6"/>
  <c r="J724" i="6"/>
  <c r="K724" i="6"/>
  <c r="A725" i="6"/>
  <c r="B725" i="6"/>
  <c r="C725" i="6"/>
  <c r="D725" i="6"/>
  <c r="E725" i="6"/>
  <c r="F725" i="6"/>
  <c r="G725" i="6"/>
  <c r="H725" i="6"/>
  <c r="I725" i="6"/>
  <c r="J725" i="6"/>
  <c r="K725" i="6"/>
  <c r="A726" i="6"/>
  <c r="B726" i="6"/>
  <c r="C726" i="6"/>
  <c r="D726" i="6"/>
  <c r="E726" i="6"/>
  <c r="F726" i="6"/>
  <c r="G726" i="6"/>
  <c r="H726" i="6"/>
  <c r="I726" i="6"/>
  <c r="J726" i="6"/>
  <c r="K726" i="6"/>
  <c r="A727" i="6"/>
  <c r="B727" i="6"/>
  <c r="C727" i="6"/>
  <c r="D727" i="6"/>
  <c r="E727" i="6"/>
  <c r="F727" i="6"/>
  <c r="G727" i="6"/>
  <c r="H727" i="6"/>
  <c r="I727" i="6"/>
  <c r="J727" i="6"/>
  <c r="K727" i="6"/>
  <c r="A728" i="6"/>
  <c r="B728" i="6"/>
  <c r="C728" i="6"/>
  <c r="D728" i="6"/>
  <c r="E728" i="6"/>
  <c r="F728" i="6"/>
  <c r="G728" i="6"/>
  <c r="H728" i="6"/>
  <c r="I728" i="6"/>
  <c r="J728" i="6"/>
  <c r="K728" i="6"/>
  <c r="A729" i="6"/>
  <c r="B729" i="6"/>
  <c r="C729" i="6"/>
  <c r="D729" i="6"/>
  <c r="E729" i="6"/>
  <c r="F729" i="6"/>
  <c r="G729" i="6"/>
  <c r="H729" i="6"/>
  <c r="I729" i="6"/>
  <c r="J729" i="6"/>
  <c r="K729" i="6"/>
  <c r="A730" i="6"/>
  <c r="B730" i="6"/>
  <c r="C730" i="6"/>
  <c r="D730" i="6"/>
  <c r="E730" i="6"/>
  <c r="F730" i="6"/>
  <c r="G730" i="6"/>
  <c r="H730" i="6"/>
  <c r="I730" i="6"/>
  <c r="J730" i="6"/>
  <c r="K730" i="6"/>
  <c r="A731" i="6"/>
  <c r="B731" i="6"/>
  <c r="C731" i="6"/>
  <c r="D731" i="6"/>
  <c r="E731" i="6"/>
  <c r="F731" i="6"/>
  <c r="G731" i="6"/>
  <c r="H731" i="6"/>
  <c r="I731" i="6"/>
  <c r="J731" i="6"/>
  <c r="K731" i="6"/>
  <c r="A732" i="6"/>
  <c r="B732" i="6"/>
  <c r="C732" i="6"/>
  <c r="D732" i="6"/>
  <c r="E732" i="6"/>
  <c r="F732" i="6"/>
  <c r="G732" i="6"/>
  <c r="H732" i="6"/>
  <c r="I732" i="6"/>
  <c r="J732" i="6"/>
  <c r="K732" i="6"/>
  <c r="A733" i="6"/>
  <c r="B733" i="6"/>
  <c r="C733" i="6"/>
  <c r="D733" i="6"/>
  <c r="E733" i="6"/>
  <c r="F733" i="6"/>
  <c r="G733" i="6"/>
  <c r="H733" i="6"/>
  <c r="I733" i="6"/>
  <c r="J733" i="6"/>
  <c r="K733" i="6"/>
  <c r="A734" i="6"/>
  <c r="B734" i="6"/>
  <c r="C734" i="6"/>
  <c r="D734" i="6"/>
  <c r="E734" i="6"/>
  <c r="F734" i="6"/>
  <c r="G734" i="6"/>
  <c r="H734" i="6"/>
  <c r="I734" i="6"/>
  <c r="J734" i="6"/>
  <c r="K734" i="6"/>
  <c r="A735" i="6"/>
  <c r="B735" i="6"/>
  <c r="C735" i="6"/>
  <c r="D735" i="6"/>
  <c r="E735" i="6"/>
  <c r="F735" i="6"/>
  <c r="G735" i="6"/>
  <c r="H735" i="6"/>
  <c r="I735" i="6"/>
  <c r="J735" i="6"/>
  <c r="K735" i="6"/>
  <c r="A736" i="6"/>
  <c r="B736" i="6"/>
  <c r="C736" i="6"/>
  <c r="D736" i="6"/>
  <c r="E736" i="6"/>
  <c r="F736" i="6"/>
  <c r="G736" i="6"/>
  <c r="H736" i="6"/>
  <c r="I736" i="6"/>
  <c r="J736" i="6"/>
  <c r="K736" i="6"/>
  <c r="A737" i="6"/>
  <c r="B737" i="6"/>
  <c r="C737" i="6"/>
  <c r="D737" i="6"/>
  <c r="E737" i="6"/>
  <c r="F737" i="6"/>
  <c r="G737" i="6"/>
  <c r="H737" i="6"/>
  <c r="I737" i="6"/>
  <c r="J737" i="6"/>
  <c r="K737" i="6"/>
  <c r="A738" i="6"/>
  <c r="B738" i="6"/>
  <c r="C738" i="6"/>
  <c r="D738" i="6"/>
  <c r="E738" i="6"/>
  <c r="F738" i="6"/>
  <c r="G738" i="6"/>
  <c r="H738" i="6"/>
  <c r="I738" i="6"/>
  <c r="J738" i="6"/>
  <c r="K738" i="6"/>
  <c r="A739" i="6"/>
  <c r="B739" i="6"/>
  <c r="C739" i="6"/>
  <c r="D739" i="6"/>
  <c r="E739" i="6"/>
  <c r="F739" i="6"/>
  <c r="G739" i="6"/>
  <c r="H739" i="6"/>
  <c r="I739" i="6"/>
  <c r="J739" i="6"/>
  <c r="K739" i="6"/>
  <c r="A740" i="6"/>
  <c r="B740" i="6"/>
  <c r="C740" i="6"/>
  <c r="D740" i="6"/>
  <c r="E740" i="6"/>
  <c r="F740" i="6"/>
  <c r="G740" i="6"/>
  <c r="H740" i="6"/>
  <c r="I740" i="6"/>
  <c r="J740" i="6"/>
  <c r="K740" i="6"/>
  <c r="A741" i="6"/>
  <c r="B741" i="6"/>
  <c r="C741" i="6"/>
  <c r="D741" i="6"/>
  <c r="E741" i="6"/>
  <c r="F741" i="6"/>
  <c r="G741" i="6"/>
  <c r="H741" i="6"/>
  <c r="I741" i="6"/>
  <c r="J741" i="6"/>
  <c r="K741" i="6"/>
  <c r="A742" i="6"/>
  <c r="B742" i="6"/>
  <c r="C742" i="6"/>
  <c r="D742" i="6"/>
  <c r="E742" i="6"/>
  <c r="F742" i="6"/>
  <c r="G742" i="6"/>
  <c r="H742" i="6"/>
  <c r="I742" i="6"/>
  <c r="J742" i="6"/>
  <c r="K742" i="6"/>
  <c r="A743" i="6"/>
  <c r="B743" i="6"/>
  <c r="C743" i="6"/>
  <c r="D743" i="6"/>
  <c r="E743" i="6"/>
  <c r="F743" i="6"/>
  <c r="G743" i="6"/>
  <c r="H743" i="6"/>
  <c r="I743" i="6"/>
  <c r="J743" i="6"/>
  <c r="K743" i="6"/>
  <c r="A744" i="6"/>
  <c r="B744" i="6"/>
  <c r="C744" i="6"/>
  <c r="D744" i="6"/>
  <c r="E744" i="6"/>
  <c r="F744" i="6"/>
  <c r="G744" i="6"/>
  <c r="H744" i="6"/>
  <c r="I744" i="6"/>
  <c r="J744" i="6"/>
  <c r="K744" i="6"/>
  <c r="A745" i="6"/>
  <c r="B745" i="6"/>
  <c r="C745" i="6"/>
  <c r="D745" i="6"/>
  <c r="E745" i="6"/>
  <c r="F745" i="6"/>
  <c r="G745" i="6"/>
  <c r="H745" i="6"/>
  <c r="I745" i="6"/>
  <c r="J745" i="6"/>
  <c r="K745" i="6"/>
  <c r="A746" i="6"/>
  <c r="B746" i="6"/>
  <c r="C746" i="6"/>
  <c r="D746" i="6"/>
  <c r="E746" i="6"/>
  <c r="F746" i="6"/>
  <c r="G746" i="6"/>
  <c r="H746" i="6"/>
  <c r="I746" i="6"/>
  <c r="J746" i="6"/>
  <c r="K746" i="6"/>
  <c r="A747" i="6"/>
  <c r="B747" i="6"/>
  <c r="C747" i="6"/>
  <c r="D747" i="6"/>
  <c r="E747" i="6"/>
  <c r="F747" i="6"/>
  <c r="G747" i="6"/>
  <c r="H747" i="6"/>
  <c r="I747" i="6"/>
  <c r="J747" i="6"/>
  <c r="K747" i="6"/>
  <c r="A748" i="6"/>
  <c r="B748" i="6"/>
  <c r="C748" i="6"/>
  <c r="D748" i="6"/>
  <c r="E748" i="6"/>
  <c r="F748" i="6"/>
  <c r="G748" i="6"/>
  <c r="H748" i="6"/>
  <c r="I748" i="6"/>
  <c r="J748" i="6"/>
  <c r="K748" i="6"/>
  <c r="A749" i="6"/>
  <c r="B749" i="6"/>
  <c r="C749" i="6"/>
  <c r="D749" i="6"/>
  <c r="E749" i="6"/>
  <c r="F749" i="6"/>
  <c r="G749" i="6"/>
  <c r="H749" i="6"/>
  <c r="I749" i="6"/>
  <c r="J749" i="6"/>
  <c r="K749" i="6"/>
  <c r="A750" i="6"/>
  <c r="B750" i="6"/>
  <c r="C750" i="6"/>
  <c r="D750" i="6"/>
  <c r="E750" i="6"/>
  <c r="F750" i="6"/>
  <c r="G750" i="6"/>
  <c r="H750" i="6"/>
  <c r="I750" i="6"/>
  <c r="J750" i="6"/>
  <c r="K750" i="6"/>
  <c r="A751" i="6"/>
  <c r="B751" i="6"/>
  <c r="C751" i="6"/>
  <c r="D751" i="6"/>
  <c r="E751" i="6"/>
  <c r="F751" i="6"/>
  <c r="G751" i="6"/>
  <c r="H751" i="6"/>
  <c r="I751" i="6"/>
  <c r="J751" i="6"/>
  <c r="K751" i="6"/>
  <c r="A752" i="6"/>
  <c r="B752" i="6"/>
  <c r="C752" i="6"/>
  <c r="D752" i="6"/>
  <c r="E752" i="6"/>
  <c r="F752" i="6"/>
  <c r="G752" i="6"/>
  <c r="H752" i="6"/>
  <c r="I752" i="6"/>
  <c r="J752" i="6"/>
  <c r="K752" i="6"/>
  <c r="A753" i="6"/>
  <c r="B753" i="6"/>
  <c r="C753" i="6"/>
  <c r="D753" i="6"/>
  <c r="E753" i="6"/>
  <c r="F753" i="6"/>
  <c r="G753" i="6"/>
  <c r="H753" i="6"/>
  <c r="I753" i="6"/>
  <c r="J753" i="6"/>
  <c r="K753" i="6"/>
  <c r="A754" i="6"/>
  <c r="B754" i="6"/>
  <c r="C754" i="6"/>
  <c r="D754" i="6"/>
  <c r="E754" i="6"/>
  <c r="F754" i="6"/>
  <c r="G754" i="6"/>
  <c r="H754" i="6"/>
  <c r="I754" i="6"/>
  <c r="J754" i="6"/>
  <c r="K754" i="6"/>
  <c r="A755" i="6"/>
  <c r="B755" i="6"/>
  <c r="C755" i="6"/>
  <c r="D755" i="6"/>
  <c r="E755" i="6"/>
  <c r="F755" i="6"/>
  <c r="G755" i="6"/>
  <c r="H755" i="6"/>
  <c r="I755" i="6"/>
  <c r="J755" i="6"/>
  <c r="K755" i="6"/>
  <c r="A756" i="6"/>
  <c r="B756" i="6"/>
  <c r="C756" i="6"/>
  <c r="D756" i="6"/>
  <c r="E756" i="6"/>
  <c r="F756" i="6"/>
  <c r="G756" i="6"/>
  <c r="H756" i="6"/>
  <c r="I756" i="6"/>
  <c r="J756" i="6"/>
  <c r="K756" i="6"/>
  <c r="A757" i="6"/>
  <c r="B757" i="6"/>
  <c r="C757" i="6"/>
  <c r="D757" i="6"/>
  <c r="E757" i="6"/>
  <c r="F757" i="6"/>
  <c r="G757" i="6"/>
  <c r="H757" i="6"/>
  <c r="I757" i="6"/>
  <c r="J757" i="6"/>
  <c r="K757" i="6"/>
  <c r="A758" i="6"/>
  <c r="B758" i="6"/>
  <c r="C758" i="6"/>
  <c r="D758" i="6"/>
  <c r="E758" i="6"/>
  <c r="F758" i="6"/>
  <c r="G758" i="6"/>
  <c r="H758" i="6"/>
  <c r="I758" i="6"/>
  <c r="J758" i="6"/>
  <c r="K758" i="6"/>
  <c r="A759" i="6"/>
  <c r="B759" i="6"/>
  <c r="C759" i="6"/>
  <c r="D759" i="6"/>
  <c r="E759" i="6"/>
  <c r="F759" i="6"/>
  <c r="G759" i="6"/>
  <c r="H759" i="6"/>
  <c r="I759" i="6"/>
  <c r="J759" i="6"/>
  <c r="K759" i="6"/>
  <c r="A760" i="6"/>
  <c r="B760" i="6"/>
  <c r="C760" i="6"/>
  <c r="D760" i="6"/>
  <c r="E760" i="6"/>
  <c r="F760" i="6"/>
  <c r="G760" i="6"/>
  <c r="H760" i="6"/>
  <c r="I760" i="6"/>
  <c r="J760" i="6"/>
  <c r="K760" i="6"/>
  <c r="A761" i="6"/>
  <c r="B761" i="6"/>
  <c r="C761" i="6"/>
  <c r="D761" i="6"/>
  <c r="E761" i="6"/>
  <c r="F761" i="6"/>
  <c r="G761" i="6"/>
  <c r="H761" i="6"/>
  <c r="I761" i="6"/>
  <c r="J761" i="6"/>
  <c r="K761" i="6"/>
  <c r="A762" i="6"/>
  <c r="B762" i="6"/>
  <c r="C762" i="6"/>
  <c r="D762" i="6"/>
  <c r="E762" i="6"/>
  <c r="F762" i="6"/>
  <c r="G762" i="6"/>
  <c r="H762" i="6"/>
  <c r="I762" i="6"/>
  <c r="J762" i="6"/>
  <c r="K762" i="6"/>
  <c r="A763" i="6"/>
  <c r="B763" i="6"/>
  <c r="C763" i="6"/>
  <c r="D763" i="6"/>
  <c r="E763" i="6"/>
  <c r="F763" i="6"/>
  <c r="G763" i="6"/>
  <c r="H763" i="6"/>
  <c r="I763" i="6"/>
  <c r="J763" i="6"/>
  <c r="K763" i="6"/>
  <c r="A764" i="6"/>
  <c r="B764" i="6"/>
  <c r="C764" i="6"/>
  <c r="D764" i="6"/>
  <c r="E764" i="6"/>
  <c r="F764" i="6"/>
  <c r="G764" i="6"/>
  <c r="H764" i="6"/>
  <c r="I764" i="6"/>
  <c r="J764" i="6"/>
  <c r="K764" i="6"/>
  <c r="A765" i="6"/>
  <c r="B765" i="6"/>
  <c r="C765" i="6"/>
  <c r="D765" i="6"/>
  <c r="E765" i="6"/>
  <c r="F765" i="6"/>
  <c r="G765" i="6"/>
  <c r="H765" i="6"/>
  <c r="I765" i="6"/>
  <c r="J765" i="6"/>
  <c r="K765" i="6"/>
  <c r="A766" i="6"/>
  <c r="B766" i="6"/>
  <c r="C766" i="6"/>
  <c r="D766" i="6"/>
  <c r="E766" i="6"/>
  <c r="F766" i="6"/>
  <c r="G766" i="6"/>
  <c r="H766" i="6"/>
  <c r="I766" i="6"/>
  <c r="J766" i="6"/>
  <c r="K766" i="6"/>
  <c r="A767" i="6"/>
  <c r="B767" i="6"/>
  <c r="C767" i="6"/>
  <c r="D767" i="6"/>
  <c r="E767" i="6"/>
  <c r="F767" i="6"/>
  <c r="G767" i="6"/>
  <c r="H767" i="6"/>
  <c r="I767" i="6"/>
  <c r="J767" i="6"/>
  <c r="K767" i="6"/>
  <c r="A768" i="6"/>
  <c r="B768" i="6"/>
  <c r="C768" i="6"/>
  <c r="D768" i="6"/>
  <c r="E768" i="6"/>
  <c r="F768" i="6"/>
  <c r="G768" i="6"/>
  <c r="H768" i="6"/>
  <c r="I768" i="6"/>
  <c r="J768" i="6"/>
  <c r="K768" i="6"/>
  <c r="A769" i="6"/>
  <c r="B769" i="6"/>
  <c r="C769" i="6"/>
  <c r="D769" i="6"/>
  <c r="E769" i="6"/>
  <c r="F769" i="6"/>
  <c r="G769" i="6"/>
  <c r="H769" i="6"/>
  <c r="I769" i="6"/>
  <c r="J769" i="6"/>
  <c r="K769" i="6"/>
  <c r="A770" i="6"/>
  <c r="B770" i="6"/>
  <c r="C770" i="6"/>
  <c r="D770" i="6"/>
  <c r="E770" i="6"/>
  <c r="F770" i="6"/>
  <c r="G770" i="6"/>
  <c r="H770" i="6"/>
  <c r="I770" i="6"/>
  <c r="J770" i="6"/>
  <c r="K770" i="6"/>
  <c r="A771" i="6"/>
  <c r="B771" i="6"/>
  <c r="C771" i="6"/>
  <c r="D771" i="6"/>
  <c r="E771" i="6"/>
  <c r="F771" i="6"/>
  <c r="G771" i="6"/>
  <c r="H771" i="6"/>
  <c r="I771" i="6"/>
  <c r="J771" i="6"/>
  <c r="K771" i="6"/>
  <c r="A772" i="6"/>
  <c r="B772" i="6"/>
  <c r="C772" i="6"/>
  <c r="D772" i="6"/>
  <c r="E772" i="6"/>
  <c r="F772" i="6"/>
  <c r="G772" i="6"/>
  <c r="H772" i="6"/>
  <c r="I772" i="6"/>
  <c r="J772" i="6"/>
  <c r="K772" i="6"/>
  <c r="A773" i="6"/>
  <c r="B773" i="6"/>
  <c r="C773" i="6"/>
  <c r="D773" i="6"/>
  <c r="E773" i="6"/>
  <c r="F773" i="6"/>
  <c r="G773" i="6"/>
  <c r="H773" i="6"/>
  <c r="I773" i="6"/>
  <c r="J773" i="6"/>
  <c r="K773" i="6"/>
  <c r="A774" i="6"/>
  <c r="B774" i="6"/>
  <c r="C774" i="6"/>
  <c r="D774" i="6"/>
  <c r="E774" i="6"/>
  <c r="F774" i="6"/>
  <c r="G774" i="6"/>
  <c r="H774" i="6"/>
  <c r="I774" i="6"/>
  <c r="J774" i="6"/>
  <c r="K774" i="6"/>
  <c r="A775" i="6"/>
  <c r="B775" i="6"/>
  <c r="C775" i="6"/>
  <c r="D775" i="6"/>
  <c r="E775" i="6"/>
  <c r="F775" i="6"/>
  <c r="G775" i="6"/>
  <c r="H775" i="6"/>
  <c r="I775" i="6"/>
  <c r="J775" i="6"/>
  <c r="K775" i="6"/>
  <c r="A776" i="6"/>
  <c r="B776" i="6"/>
  <c r="C776" i="6"/>
  <c r="D776" i="6"/>
  <c r="E776" i="6"/>
  <c r="F776" i="6"/>
  <c r="G776" i="6"/>
  <c r="H776" i="6"/>
  <c r="I776" i="6"/>
  <c r="J776" i="6"/>
  <c r="K776" i="6"/>
  <c r="A777" i="6"/>
  <c r="B777" i="6"/>
  <c r="C777" i="6"/>
  <c r="D777" i="6"/>
  <c r="E777" i="6"/>
  <c r="F777" i="6"/>
  <c r="G777" i="6"/>
  <c r="H777" i="6"/>
  <c r="I777" i="6"/>
  <c r="J777" i="6"/>
  <c r="K777" i="6"/>
  <c r="A778" i="6"/>
  <c r="B778" i="6"/>
  <c r="C778" i="6"/>
  <c r="D778" i="6"/>
  <c r="E778" i="6"/>
  <c r="F778" i="6"/>
  <c r="G778" i="6"/>
  <c r="H778" i="6"/>
  <c r="I778" i="6"/>
  <c r="J778" i="6"/>
  <c r="K778" i="6"/>
  <c r="A779" i="6"/>
  <c r="B779" i="6"/>
  <c r="C779" i="6"/>
  <c r="D779" i="6"/>
  <c r="E779" i="6"/>
  <c r="F779" i="6"/>
  <c r="G779" i="6"/>
  <c r="H779" i="6"/>
  <c r="I779" i="6"/>
  <c r="J779" i="6"/>
  <c r="K779" i="6"/>
  <c r="A780" i="6"/>
  <c r="B780" i="6"/>
  <c r="C780" i="6"/>
  <c r="D780" i="6"/>
  <c r="E780" i="6"/>
  <c r="F780" i="6"/>
  <c r="G780" i="6"/>
  <c r="H780" i="6"/>
  <c r="I780" i="6"/>
  <c r="J780" i="6"/>
  <c r="K780" i="6"/>
  <c r="A781" i="6"/>
  <c r="B781" i="6"/>
  <c r="C781" i="6"/>
  <c r="D781" i="6"/>
  <c r="E781" i="6"/>
  <c r="F781" i="6"/>
  <c r="G781" i="6"/>
  <c r="H781" i="6"/>
  <c r="I781" i="6"/>
  <c r="J781" i="6"/>
  <c r="K781" i="6"/>
  <c r="A782" i="6"/>
  <c r="B782" i="6"/>
  <c r="C782" i="6"/>
  <c r="D782" i="6"/>
  <c r="E782" i="6"/>
  <c r="F782" i="6"/>
  <c r="G782" i="6"/>
  <c r="H782" i="6"/>
  <c r="I782" i="6"/>
  <c r="J782" i="6"/>
  <c r="K782" i="6"/>
  <c r="A783" i="6"/>
  <c r="B783" i="6"/>
  <c r="C783" i="6"/>
  <c r="D783" i="6"/>
  <c r="E783" i="6"/>
  <c r="F783" i="6"/>
  <c r="G783" i="6"/>
  <c r="H783" i="6"/>
  <c r="I783" i="6"/>
  <c r="J783" i="6"/>
  <c r="K783" i="6"/>
  <c r="A784" i="6"/>
  <c r="B784" i="6"/>
  <c r="C784" i="6"/>
  <c r="D784" i="6"/>
  <c r="E784" i="6"/>
  <c r="F784" i="6"/>
  <c r="G784" i="6"/>
  <c r="H784" i="6"/>
  <c r="I784" i="6"/>
  <c r="J784" i="6"/>
  <c r="K784" i="6"/>
  <c r="A785" i="6"/>
  <c r="B785" i="6"/>
  <c r="C785" i="6"/>
  <c r="D785" i="6"/>
  <c r="E785" i="6"/>
  <c r="F785" i="6"/>
  <c r="G785" i="6"/>
  <c r="H785" i="6"/>
  <c r="I785" i="6"/>
  <c r="J785" i="6"/>
  <c r="K785" i="6"/>
  <c r="A786" i="6"/>
  <c r="B786" i="6"/>
  <c r="C786" i="6"/>
  <c r="D786" i="6"/>
  <c r="E786" i="6"/>
  <c r="F786" i="6"/>
  <c r="G786" i="6"/>
  <c r="H786" i="6"/>
  <c r="I786" i="6"/>
  <c r="J786" i="6"/>
  <c r="K786" i="6"/>
  <c r="A787" i="6"/>
  <c r="B787" i="6"/>
  <c r="C787" i="6"/>
  <c r="D787" i="6"/>
  <c r="E787" i="6"/>
  <c r="F787" i="6"/>
  <c r="G787" i="6"/>
  <c r="H787" i="6"/>
  <c r="I787" i="6"/>
  <c r="J787" i="6"/>
  <c r="K787" i="6"/>
  <c r="A788" i="6"/>
  <c r="B788" i="6"/>
  <c r="C788" i="6"/>
  <c r="D788" i="6"/>
  <c r="E788" i="6"/>
  <c r="F788" i="6"/>
  <c r="G788" i="6"/>
  <c r="H788" i="6"/>
  <c r="I788" i="6"/>
  <c r="J788" i="6"/>
  <c r="K788" i="6"/>
  <c r="A789" i="6"/>
  <c r="B789" i="6"/>
  <c r="C789" i="6"/>
  <c r="D789" i="6"/>
  <c r="E789" i="6"/>
  <c r="F789" i="6"/>
  <c r="G789" i="6"/>
  <c r="H789" i="6"/>
  <c r="I789" i="6"/>
  <c r="J789" i="6"/>
  <c r="K789" i="6"/>
  <c r="A790" i="6"/>
  <c r="B790" i="6"/>
  <c r="C790" i="6"/>
  <c r="D790" i="6"/>
  <c r="E790" i="6"/>
  <c r="F790" i="6"/>
  <c r="G790" i="6"/>
  <c r="H790" i="6"/>
  <c r="I790" i="6"/>
  <c r="J790" i="6"/>
  <c r="K790" i="6"/>
  <c r="A791" i="6"/>
  <c r="B791" i="6"/>
  <c r="C791" i="6"/>
  <c r="D791" i="6"/>
  <c r="E791" i="6"/>
  <c r="F791" i="6"/>
  <c r="G791" i="6"/>
  <c r="H791" i="6"/>
  <c r="I791" i="6"/>
  <c r="J791" i="6"/>
  <c r="K791" i="6"/>
  <c r="A792" i="6"/>
  <c r="B792" i="6"/>
  <c r="C792" i="6"/>
  <c r="D792" i="6"/>
  <c r="E792" i="6"/>
  <c r="F792" i="6"/>
  <c r="G792" i="6"/>
  <c r="H792" i="6"/>
  <c r="I792" i="6"/>
  <c r="J792" i="6"/>
  <c r="K792" i="6"/>
  <c r="A793" i="6"/>
  <c r="B793" i="6"/>
  <c r="C793" i="6"/>
  <c r="D793" i="6"/>
  <c r="E793" i="6"/>
  <c r="F793" i="6"/>
  <c r="G793" i="6"/>
  <c r="H793" i="6"/>
  <c r="I793" i="6"/>
  <c r="J793" i="6"/>
  <c r="K793" i="6"/>
  <c r="A794" i="6"/>
  <c r="B794" i="6"/>
  <c r="C794" i="6"/>
  <c r="D794" i="6"/>
  <c r="E794" i="6"/>
  <c r="F794" i="6"/>
  <c r="G794" i="6"/>
  <c r="H794" i="6"/>
  <c r="I794" i="6"/>
  <c r="J794" i="6"/>
  <c r="K794" i="6"/>
  <c r="A795" i="6"/>
  <c r="B795" i="6"/>
  <c r="C795" i="6"/>
  <c r="D795" i="6"/>
  <c r="E795" i="6"/>
  <c r="F795" i="6"/>
  <c r="G795" i="6"/>
  <c r="H795" i="6"/>
  <c r="I795" i="6"/>
  <c r="J795" i="6"/>
  <c r="K795" i="6"/>
  <c r="A796" i="6"/>
  <c r="B796" i="6"/>
  <c r="C796" i="6"/>
  <c r="D796" i="6"/>
  <c r="E796" i="6"/>
  <c r="F796" i="6"/>
  <c r="G796" i="6"/>
  <c r="H796" i="6"/>
  <c r="I796" i="6"/>
  <c r="J796" i="6"/>
  <c r="K796" i="6"/>
  <c r="A797" i="6"/>
  <c r="B797" i="6"/>
  <c r="C797" i="6"/>
  <c r="D797" i="6"/>
  <c r="E797" i="6"/>
  <c r="F797" i="6"/>
  <c r="G797" i="6"/>
  <c r="H797" i="6"/>
  <c r="I797" i="6"/>
  <c r="J797" i="6"/>
  <c r="K797" i="6"/>
  <c r="A798" i="6"/>
  <c r="B798" i="6"/>
  <c r="C798" i="6"/>
  <c r="D798" i="6"/>
  <c r="E798" i="6"/>
  <c r="F798" i="6"/>
  <c r="G798" i="6"/>
  <c r="H798" i="6"/>
  <c r="I798" i="6"/>
  <c r="J798" i="6"/>
  <c r="K798" i="6"/>
  <c r="A799" i="6"/>
  <c r="B799" i="6"/>
  <c r="C799" i="6"/>
  <c r="D799" i="6"/>
  <c r="E799" i="6"/>
  <c r="F799" i="6"/>
  <c r="G799" i="6"/>
  <c r="H799" i="6"/>
  <c r="I799" i="6"/>
  <c r="J799" i="6"/>
  <c r="K799" i="6"/>
  <c r="A800" i="6"/>
  <c r="B800" i="6"/>
  <c r="C800" i="6"/>
  <c r="D800" i="6"/>
  <c r="E800" i="6"/>
  <c r="F800" i="6"/>
  <c r="G800" i="6"/>
  <c r="H800" i="6"/>
  <c r="I800" i="6"/>
  <c r="J800" i="6"/>
  <c r="K800" i="6"/>
  <c r="A801" i="6"/>
  <c r="B801" i="6"/>
  <c r="C801" i="6"/>
  <c r="D801" i="6"/>
  <c r="E801" i="6"/>
  <c r="F801" i="6"/>
  <c r="G801" i="6"/>
  <c r="H801" i="6"/>
  <c r="I801" i="6"/>
  <c r="J801" i="6"/>
  <c r="K801" i="6"/>
  <c r="A802" i="6"/>
  <c r="B802" i="6"/>
  <c r="C802" i="6"/>
  <c r="D802" i="6"/>
  <c r="E802" i="6"/>
  <c r="F802" i="6"/>
  <c r="G802" i="6"/>
  <c r="H802" i="6"/>
  <c r="I802" i="6"/>
  <c r="J802" i="6"/>
  <c r="K802" i="6"/>
  <c r="A803" i="6"/>
  <c r="B803" i="6"/>
  <c r="C803" i="6"/>
  <c r="D803" i="6"/>
  <c r="E803" i="6"/>
  <c r="F803" i="6"/>
  <c r="G803" i="6"/>
  <c r="H803" i="6"/>
  <c r="I803" i="6"/>
  <c r="J803" i="6"/>
  <c r="K803" i="6"/>
  <c r="A804" i="6"/>
  <c r="B804" i="6"/>
  <c r="C804" i="6"/>
  <c r="D804" i="6"/>
  <c r="E804" i="6"/>
  <c r="F804" i="6"/>
  <c r="G804" i="6"/>
  <c r="H804" i="6"/>
  <c r="I804" i="6"/>
  <c r="J804" i="6"/>
  <c r="K804" i="6"/>
  <c r="A805" i="6"/>
  <c r="B805" i="6"/>
  <c r="C805" i="6"/>
  <c r="D805" i="6"/>
  <c r="E805" i="6"/>
  <c r="F805" i="6"/>
  <c r="G805" i="6"/>
  <c r="H805" i="6"/>
  <c r="I805" i="6"/>
  <c r="J805" i="6"/>
  <c r="K805" i="6"/>
  <c r="A806" i="6"/>
  <c r="B806" i="6"/>
  <c r="C806" i="6"/>
  <c r="D806" i="6"/>
  <c r="E806" i="6"/>
  <c r="F806" i="6"/>
  <c r="G806" i="6"/>
  <c r="H806" i="6"/>
  <c r="I806" i="6"/>
  <c r="J806" i="6"/>
  <c r="K806" i="6"/>
  <c r="A807" i="6"/>
  <c r="B807" i="6"/>
  <c r="C807" i="6"/>
  <c r="D807" i="6"/>
  <c r="E807" i="6"/>
  <c r="F807" i="6"/>
  <c r="G807" i="6"/>
  <c r="H807" i="6"/>
  <c r="I807" i="6"/>
  <c r="J807" i="6"/>
  <c r="K807" i="6"/>
  <c r="A808" i="6"/>
  <c r="B808" i="6"/>
  <c r="C808" i="6"/>
  <c r="D808" i="6"/>
  <c r="E808" i="6"/>
  <c r="F808" i="6"/>
  <c r="G808" i="6"/>
  <c r="H808" i="6"/>
  <c r="I808" i="6"/>
  <c r="J808" i="6"/>
  <c r="K808" i="6"/>
  <c r="A809" i="6"/>
  <c r="B809" i="6"/>
  <c r="C809" i="6"/>
  <c r="D809" i="6"/>
  <c r="E809" i="6"/>
  <c r="F809" i="6"/>
  <c r="G809" i="6"/>
  <c r="H809" i="6"/>
  <c r="I809" i="6"/>
  <c r="J809" i="6"/>
  <c r="K809" i="6"/>
  <c r="A810" i="6"/>
  <c r="B810" i="6"/>
  <c r="C810" i="6"/>
  <c r="D810" i="6"/>
  <c r="E810" i="6"/>
  <c r="F810" i="6"/>
  <c r="G810" i="6"/>
  <c r="H810" i="6"/>
  <c r="I810" i="6"/>
  <c r="J810" i="6"/>
  <c r="K810" i="6"/>
  <c r="A811" i="6"/>
  <c r="B811" i="6"/>
  <c r="C811" i="6"/>
  <c r="D811" i="6"/>
  <c r="E811" i="6"/>
  <c r="F811" i="6"/>
  <c r="G811" i="6"/>
  <c r="H811" i="6"/>
  <c r="I811" i="6"/>
  <c r="J811" i="6"/>
  <c r="K811" i="6"/>
  <c r="A812" i="6"/>
  <c r="B812" i="6"/>
  <c r="C812" i="6"/>
  <c r="D812" i="6"/>
  <c r="E812" i="6"/>
  <c r="F812" i="6"/>
  <c r="G812" i="6"/>
  <c r="H812" i="6"/>
  <c r="I812" i="6"/>
  <c r="J812" i="6"/>
  <c r="K812" i="6"/>
  <c r="A813" i="6"/>
  <c r="B813" i="6"/>
  <c r="C813" i="6"/>
  <c r="D813" i="6"/>
  <c r="E813" i="6"/>
  <c r="F813" i="6"/>
  <c r="G813" i="6"/>
  <c r="H813" i="6"/>
  <c r="I813" i="6"/>
  <c r="J813" i="6"/>
  <c r="K813" i="6"/>
  <c r="A814" i="6"/>
  <c r="B814" i="6"/>
  <c r="C814" i="6"/>
  <c r="D814" i="6"/>
  <c r="E814" i="6"/>
  <c r="F814" i="6"/>
  <c r="G814" i="6"/>
  <c r="H814" i="6"/>
  <c r="I814" i="6"/>
  <c r="J814" i="6"/>
  <c r="K814" i="6"/>
  <c r="A815" i="6"/>
  <c r="B815" i="6"/>
  <c r="C815" i="6"/>
  <c r="D815" i="6"/>
  <c r="E815" i="6"/>
  <c r="F815" i="6"/>
  <c r="G815" i="6"/>
  <c r="H815" i="6"/>
  <c r="I815" i="6"/>
  <c r="J815" i="6"/>
  <c r="K815" i="6"/>
  <c r="A816" i="6"/>
  <c r="B816" i="6"/>
  <c r="C816" i="6"/>
  <c r="D816" i="6"/>
  <c r="E816" i="6"/>
  <c r="F816" i="6"/>
  <c r="G816" i="6"/>
  <c r="H816" i="6"/>
  <c r="I816" i="6"/>
  <c r="J816" i="6"/>
  <c r="K816" i="6"/>
  <c r="A817" i="6"/>
  <c r="B817" i="6"/>
  <c r="C817" i="6"/>
  <c r="D817" i="6"/>
  <c r="E817" i="6"/>
  <c r="F817" i="6"/>
  <c r="G817" i="6"/>
  <c r="H817" i="6"/>
  <c r="I817" i="6"/>
  <c r="J817" i="6"/>
  <c r="K817" i="6"/>
  <c r="A818" i="6"/>
  <c r="B818" i="6"/>
  <c r="C818" i="6"/>
  <c r="D818" i="6"/>
  <c r="E818" i="6"/>
  <c r="F818" i="6"/>
  <c r="G818" i="6"/>
  <c r="H818" i="6"/>
  <c r="I818" i="6"/>
  <c r="J818" i="6"/>
  <c r="K818" i="6"/>
  <c r="A819" i="6"/>
  <c r="B819" i="6"/>
  <c r="C819" i="6"/>
  <c r="D819" i="6"/>
  <c r="E819" i="6"/>
  <c r="F819" i="6"/>
  <c r="G819" i="6"/>
  <c r="H819" i="6"/>
  <c r="I819" i="6"/>
  <c r="J819" i="6"/>
  <c r="K819" i="6"/>
  <c r="A820" i="6"/>
  <c r="B820" i="6"/>
  <c r="C820" i="6"/>
  <c r="D820" i="6"/>
  <c r="E820" i="6"/>
  <c r="F820" i="6"/>
  <c r="G820" i="6"/>
  <c r="H820" i="6"/>
  <c r="I820" i="6"/>
  <c r="J820" i="6"/>
  <c r="K820" i="6"/>
  <c r="A821" i="6"/>
  <c r="B821" i="6"/>
  <c r="C821" i="6"/>
  <c r="D821" i="6"/>
  <c r="E821" i="6"/>
  <c r="F821" i="6"/>
  <c r="G821" i="6"/>
  <c r="H821" i="6"/>
  <c r="I821" i="6"/>
  <c r="J821" i="6"/>
  <c r="K821" i="6"/>
  <c r="A822" i="6"/>
  <c r="B822" i="6"/>
  <c r="C822" i="6"/>
  <c r="D822" i="6"/>
  <c r="E822" i="6"/>
  <c r="F822" i="6"/>
  <c r="G822" i="6"/>
  <c r="H822" i="6"/>
  <c r="I822" i="6"/>
  <c r="J822" i="6"/>
  <c r="K822" i="6"/>
  <c r="A823" i="6"/>
  <c r="B823" i="6"/>
  <c r="C823" i="6"/>
  <c r="D823" i="6"/>
  <c r="E823" i="6"/>
  <c r="F823" i="6"/>
  <c r="G823" i="6"/>
  <c r="H823" i="6"/>
  <c r="I823" i="6"/>
  <c r="J823" i="6"/>
  <c r="K823" i="6"/>
  <c r="A824" i="6"/>
  <c r="B824" i="6"/>
  <c r="C824" i="6"/>
  <c r="D824" i="6"/>
  <c r="E824" i="6"/>
  <c r="F824" i="6"/>
  <c r="G824" i="6"/>
  <c r="H824" i="6"/>
  <c r="I824" i="6"/>
  <c r="J824" i="6"/>
  <c r="K824" i="6"/>
  <c r="A825" i="6"/>
  <c r="B825" i="6"/>
  <c r="C825" i="6"/>
  <c r="D825" i="6"/>
  <c r="E825" i="6"/>
  <c r="F825" i="6"/>
  <c r="G825" i="6"/>
  <c r="H825" i="6"/>
  <c r="I825" i="6"/>
  <c r="J825" i="6"/>
  <c r="K825" i="6"/>
  <c r="A826" i="6"/>
  <c r="B826" i="6"/>
  <c r="C826" i="6"/>
  <c r="D826" i="6"/>
  <c r="E826" i="6"/>
  <c r="F826" i="6"/>
  <c r="G826" i="6"/>
  <c r="H826" i="6"/>
  <c r="I826" i="6"/>
  <c r="J826" i="6"/>
  <c r="K826" i="6"/>
  <c r="A827" i="6"/>
  <c r="B827" i="6"/>
  <c r="C827" i="6"/>
  <c r="D827" i="6"/>
  <c r="E827" i="6"/>
  <c r="F827" i="6"/>
  <c r="G827" i="6"/>
  <c r="H827" i="6"/>
  <c r="I827" i="6"/>
  <c r="J827" i="6"/>
  <c r="K827" i="6"/>
  <c r="A828" i="6"/>
  <c r="B828" i="6"/>
  <c r="C828" i="6"/>
  <c r="D828" i="6"/>
  <c r="E828" i="6"/>
  <c r="F828" i="6"/>
  <c r="G828" i="6"/>
  <c r="H828" i="6"/>
  <c r="I828" i="6"/>
  <c r="J828" i="6"/>
  <c r="K828" i="6"/>
  <c r="A829" i="6"/>
  <c r="B829" i="6"/>
  <c r="C829" i="6"/>
  <c r="D829" i="6"/>
  <c r="E829" i="6"/>
  <c r="F829" i="6"/>
  <c r="G829" i="6"/>
  <c r="H829" i="6"/>
  <c r="I829" i="6"/>
  <c r="J829" i="6"/>
  <c r="K829" i="6"/>
  <c r="A830" i="6"/>
  <c r="B830" i="6"/>
  <c r="C830" i="6"/>
  <c r="D830" i="6"/>
  <c r="E830" i="6"/>
  <c r="F830" i="6"/>
  <c r="G830" i="6"/>
  <c r="H830" i="6"/>
  <c r="I830" i="6"/>
  <c r="J830" i="6"/>
  <c r="K830" i="6"/>
  <c r="A831" i="6"/>
  <c r="B831" i="6"/>
  <c r="C831" i="6"/>
  <c r="D831" i="6"/>
  <c r="E831" i="6"/>
  <c r="F831" i="6"/>
  <c r="G831" i="6"/>
  <c r="H831" i="6"/>
  <c r="I831" i="6"/>
  <c r="J831" i="6"/>
  <c r="K831" i="6"/>
  <c r="A832" i="6"/>
  <c r="B832" i="6"/>
  <c r="C832" i="6"/>
  <c r="D832" i="6"/>
  <c r="E832" i="6"/>
  <c r="F832" i="6"/>
  <c r="G832" i="6"/>
  <c r="H832" i="6"/>
  <c r="I832" i="6"/>
  <c r="J832" i="6"/>
  <c r="K832" i="6"/>
  <c r="A833" i="6"/>
  <c r="B833" i="6"/>
  <c r="C833" i="6"/>
  <c r="D833" i="6"/>
  <c r="E833" i="6"/>
  <c r="F833" i="6"/>
  <c r="G833" i="6"/>
  <c r="H833" i="6"/>
  <c r="I833" i="6"/>
  <c r="J833" i="6"/>
  <c r="K833" i="6"/>
  <c r="A834" i="6"/>
  <c r="B834" i="6"/>
  <c r="C834" i="6"/>
  <c r="D834" i="6"/>
  <c r="E834" i="6"/>
  <c r="F834" i="6"/>
  <c r="G834" i="6"/>
  <c r="H834" i="6"/>
  <c r="I834" i="6"/>
  <c r="J834" i="6"/>
  <c r="K834" i="6"/>
  <c r="A835" i="6"/>
  <c r="B835" i="6"/>
  <c r="C835" i="6"/>
  <c r="D835" i="6"/>
  <c r="E835" i="6"/>
  <c r="F835" i="6"/>
  <c r="G835" i="6"/>
  <c r="H835" i="6"/>
  <c r="I835" i="6"/>
  <c r="J835" i="6"/>
  <c r="K835" i="6"/>
  <c r="A836" i="6"/>
  <c r="B836" i="6"/>
  <c r="C836" i="6"/>
  <c r="D836" i="6"/>
  <c r="E836" i="6"/>
  <c r="F836" i="6"/>
  <c r="G836" i="6"/>
  <c r="H836" i="6"/>
  <c r="I836" i="6"/>
  <c r="J836" i="6"/>
  <c r="K836" i="6"/>
  <c r="A837" i="6"/>
  <c r="B837" i="6"/>
  <c r="C837" i="6"/>
  <c r="D837" i="6"/>
  <c r="E837" i="6"/>
  <c r="F837" i="6"/>
  <c r="G837" i="6"/>
  <c r="H837" i="6"/>
  <c r="I837" i="6"/>
  <c r="J837" i="6"/>
  <c r="K837" i="6"/>
  <c r="A838" i="6"/>
  <c r="B838" i="6"/>
  <c r="C838" i="6"/>
  <c r="D838" i="6"/>
  <c r="E838" i="6"/>
  <c r="F838" i="6"/>
  <c r="G838" i="6"/>
  <c r="H838" i="6"/>
  <c r="I838" i="6"/>
  <c r="J838" i="6"/>
  <c r="K838" i="6"/>
  <c r="A839" i="6"/>
  <c r="B839" i="6"/>
  <c r="C839" i="6"/>
  <c r="D839" i="6"/>
  <c r="E839" i="6"/>
  <c r="F839" i="6"/>
  <c r="G839" i="6"/>
  <c r="H839" i="6"/>
  <c r="I839" i="6"/>
  <c r="J839" i="6"/>
  <c r="K839" i="6"/>
  <c r="A840" i="6"/>
  <c r="B840" i="6"/>
  <c r="C840" i="6"/>
  <c r="D840" i="6"/>
  <c r="E840" i="6"/>
  <c r="F840" i="6"/>
  <c r="G840" i="6"/>
  <c r="H840" i="6"/>
  <c r="I840" i="6"/>
  <c r="J840" i="6"/>
  <c r="K840" i="6"/>
  <c r="A841" i="6"/>
  <c r="B841" i="6"/>
  <c r="C841" i="6"/>
  <c r="D841" i="6"/>
  <c r="E841" i="6"/>
  <c r="F841" i="6"/>
  <c r="G841" i="6"/>
  <c r="H841" i="6"/>
  <c r="I841" i="6"/>
  <c r="J841" i="6"/>
  <c r="K841" i="6"/>
  <c r="A842" i="6"/>
  <c r="B842" i="6"/>
  <c r="C842" i="6"/>
  <c r="D842" i="6"/>
  <c r="E842" i="6"/>
  <c r="F842" i="6"/>
  <c r="G842" i="6"/>
  <c r="H842" i="6"/>
  <c r="I842" i="6"/>
  <c r="J842" i="6"/>
  <c r="K842" i="6"/>
  <c r="A843" i="6"/>
  <c r="B843" i="6"/>
  <c r="C843" i="6"/>
  <c r="D843" i="6"/>
  <c r="E843" i="6"/>
  <c r="F843" i="6"/>
  <c r="G843" i="6"/>
  <c r="H843" i="6"/>
  <c r="I843" i="6"/>
  <c r="J843" i="6"/>
  <c r="K843" i="6"/>
  <c r="A844" i="6"/>
  <c r="B844" i="6"/>
  <c r="C844" i="6"/>
  <c r="D844" i="6"/>
  <c r="E844" i="6"/>
  <c r="F844" i="6"/>
  <c r="G844" i="6"/>
  <c r="H844" i="6"/>
  <c r="I844" i="6"/>
  <c r="J844" i="6"/>
  <c r="K844" i="6"/>
  <c r="A845" i="6"/>
  <c r="B845" i="6"/>
  <c r="C845" i="6"/>
  <c r="D845" i="6"/>
  <c r="E845" i="6"/>
  <c r="F845" i="6"/>
  <c r="G845" i="6"/>
  <c r="H845" i="6"/>
  <c r="I845" i="6"/>
  <c r="J845" i="6"/>
  <c r="K845" i="6"/>
  <c r="A846" i="6"/>
  <c r="B846" i="6"/>
  <c r="C846" i="6"/>
  <c r="D846" i="6"/>
  <c r="E846" i="6"/>
  <c r="F846" i="6"/>
  <c r="G846" i="6"/>
  <c r="H846" i="6"/>
  <c r="I846" i="6"/>
  <c r="J846" i="6"/>
  <c r="K846" i="6"/>
  <c r="A847" i="6"/>
  <c r="B847" i="6"/>
  <c r="C847" i="6"/>
  <c r="D847" i="6"/>
  <c r="E847" i="6"/>
  <c r="F847" i="6"/>
  <c r="G847" i="6"/>
  <c r="H847" i="6"/>
  <c r="I847" i="6"/>
  <c r="J847" i="6"/>
  <c r="K847" i="6"/>
  <c r="A848" i="6"/>
  <c r="B848" i="6"/>
  <c r="C848" i="6"/>
  <c r="D848" i="6"/>
  <c r="E848" i="6"/>
  <c r="F848" i="6"/>
  <c r="G848" i="6"/>
  <c r="H848" i="6"/>
  <c r="I848" i="6"/>
  <c r="J848" i="6"/>
  <c r="K848" i="6"/>
  <c r="A849" i="6"/>
  <c r="B849" i="6"/>
  <c r="C849" i="6"/>
  <c r="D849" i="6"/>
  <c r="E849" i="6"/>
  <c r="F849" i="6"/>
  <c r="G849" i="6"/>
  <c r="H849" i="6"/>
  <c r="I849" i="6"/>
  <c r="J849" i="6"/>
  <c r="K849" i="6"/>
  <c r="A850" i="6"/>
  <c r="B850" i="6"/>
  <c r="C850" i="6"/>
  <c r="D850" i="6"/>
  <c r="E850" i="6"/>
  <c r="F850" i="6"/>
  <c r="G850" i="6"/>
  <c r="H850" i="6"/>
  <c r="I850" i="6"/>
  <c r="J850" i="6"/>
  <c r="K850" i="6"/>
  <c r="A851" i="6"/>
  <c r="B851" i="6"/>
  <c r="C851" i="6"/>
  <c r="D851" i="6"/>
  <c r="E851" i="6"/>
  <c r="F851" i="6"/>
  <c r="G851" i="6"/>
  <c r="H851" i="6"/>
  <c r="I851" i="6"/>
  <c r="J851" i="6"/>
  <c r="K851" i="6"/>
  <c r="A852" i="6"/>
  <c r="B852" i="6"/>
  <c r="C852" i="6"/>
  <c r="D852" i="6"/>
  <c r="E852" i="6"/>
  <c r="F852" i="6"/>
  <c r="G852" i="6"/>
  <c r="H852" i="6"/>
  <c r="I852" i="6"/>
  <c r="J852" i="6"/>
  <c r="K852" i="6"/>
  <c r="A853" i="6"/>
  <c r="B853" i="6"/>
  <c r="C853" i="6"/>
  <c r="D853" i="6"/>
  <c r="E853" i="6"/>
  <c r="F853" i="6"/>
  <c r="G853" i="6"/>
  <c r="H853" i="6"/>
  <c r="I853" i="6"/>
  <c r="J853" i="6"/>
  <c r="K853" i="6"/>
  <c r="A854" i="6"/>
  <c r="B854" i="6"/>
  <c r="C854" i="6"/>
  <c r="D854" i="6"/>
  <c r="E854" i="6"/>
  <c r="F854" i="6"/>
  <c r="G854" i="6"/>
  <c r="H854" i="6"/>
  <c r="I854" i="6"/>
  <c r="J854" i="6"/>
  <c r="K854" i="6"/>
  <c r="A855" i="6"/>
  <c r="B855" i="6"/>
  <c r="C855" i="6"/>
  <c r="D855" i="6"/>
  <c r="E855" i="6"/>
  <c r="F855" i="6"/>
  <c r="G855" i="6"/>
  <c r="H855" i="6"/>
  <c r="I855" i="6"/>
  <c r="J855" i="6"/>
  <c r="K855" i="6"/>
  <c r="A856" i="6"/>
  <c r="B856" i="6"/>
  <c r="C856" i="6"/>
  <c r="D856" i="6"/>
  <c r="E856" i="6"/>
  <c r="F856" i="6"/>
  <c r="G856" i="6"/>
  <c r="H856" i="6"/>
  <c r="I856" i="6"/>
  <c r="J856" i="6"/>
  <c r="K856" i="6"/>
  <c r="A857" i="6"/>
  <c r="B857" i="6"/>
  <c r="C857" i="6"/>
  <c r="D857" i="6"/>
  <c r="E857" i="6"/>
  <c r="F857" i="6"/>
  <c r="G857" i="6"/>
  <c r="H857" i="6"/>
  <c r="I857" i="6"/>
  <c r="J857" i="6"/>
  <c r="K857" i="6"/>
  <c r="A858" i="6"/>
  <c r="B858" i="6"/>
  <c r="C858" i="6"/>
  <c r="D858" i="6"/>
  <c r="E858" i="6"/>
  <c r="F858" i="6"/>
  <c r="G858" i="6"/>
  <c r="H858" i="6"/>
  <c r="I858" i="6"/>
  <c r="J858" i="6"/>
  <c r="K858" i="6"/>
  <c r="A859" i="6"/>
  <c r="B859" i="6"/>
  <c r="C859" i="6"/>
  <c r="D859" i="6"/>
  <c r="E859" i="6"/>
  <c r="F859" i="6"/>
  <c r="G859" i="6"/>
  <c r="H859" i="6"/>
  <c r="I859" i="6"/>
  <c r="J859" i="6"/>
  <c r="K859" i="6"/>
  <c r="A860" i="6"/>
  <c r="B860" i="6"/>
  <c r="C860" i="6"/>
  <c r="D860" i="6"/>
  <c r="E860" i="6"/>
  <c r="F860" i="6"/>
  <c r="G860" i="6"/>
  <c r="H860" i="6"/>
  <c r="I860" i="6"/>
  <c r="J860" i="6"/>
  <c r="K860" i="6"/>
  <c r="A861" i="6"/>
  <c r="B861" i="6"/>
  <c r="C861" i="6"/>
  <c r="D861" i="6"/>
  <c r="E861" i="6"/>
  <c r="F861" i="6"/>
  <c r="G861" i="6"/>
  <c r="H861" i="6"/>
  <c r="I861" i="6"/>
  <c r="J861" i="6"/>
  <c r="K861" i="6"/>
  <c r="A862" i="6"/>
  <c r="B862" i="6"/>
  <c r="C862" i="6"/>
  <c r="D862" i="6"/>
  <c r="E862" i="6"/>
  <c r="F862" i="6"/>
  <c r="G862" i="6"/>
  <c r="H862" i="6"/>
  <c r="I862" i="6"/>
  <c r="J862" i="6"/>
  <c r="K862" i="6"/>
  <c r="A863" i="6"/>
  <c r="B863" i="6"/>
  <c r="C863" i="6"/>
  <c r="D863" i="6"/>
  <c r="E863" i="6"/>
  <c r="F863" i="6"/>
  <c r="G863" i="6"/>
  <c r="H863" i="6"/>
  <c r="I863" i="6"/>
  <c r="J863" i="6"/>
  <c r="K863" i="6"/>
  <c r="A864" i="6"/>
  <c r="B864" i="6"/>
  <c r="C864" i="6"/>
  <c r="D864" i="6"/>
  <c r="E864" i="6"/>
  <c r="F864" i="6"/>
  <c r="G864" i="6"/>
  <c r="H864" i="6"/>
  <c r="I864" i="6"/>
  <c r="J864" i="6"/>
  <c r="K864" i="6"/>
  <c r="A865" i="6"/>
  <c r="B865" i="6"/>
  <c r="C865" i="6"/>
  <c r="D865" i="6"/>
  <c r="E865" i="6"/>
  <c r="F865" i="6"/>
  <c r="G865" i="6"/>
  <c r="H865" i="6"/>
  <c r="I865" i="6"/>
  <c r="J865" i="6"/>
  <c r="K865" i="6"/>
  <c r="A866" i="6"/>
  <c r="B866" i="6"/>
  <c r="C866" i="6"/>
  <c r="D866" i="6"/>
  <c r="E866" i="6"/>
  <c r="F866" i="6"/>
  <c r="G866" i="6"/>
  <c r="H866" i="6"/>
  <c r="I866" i="6"/>
  <c r="J866" i="6"/>
  <c r="K866" i="6"/>
  <c r="A867" i="6"/>
  <c r="B867" i="6"/>
  <c r="C867" i="6"/>
  <c r="D867" i="6"/>
  <c r="E867" i="6"/>
  <c r="F867" i="6"/>
  <c r="G867" i="6"/>
  <c r="H867" i="6"/>
  <c r="I867" i="6"/>
  <c r="J867" i="6"/>
  <c r="K867" i="6"/>
  <c r="A868" i="6"/>
  <c r="B868" i="6"/>
  <c r="C868" i="6"/>
  <c r="D868" i="6"/>
  <c r="E868" i="6"/>
  <c r="F868" i="6"/>
  <c r="G868" i="6"/>
  <c r="H868" i="6"/>
  <c r="I868" i="6"/>
  <c r="J868" i="6"/>
  <c r="K868" i="6"/>
  <c r="A869" i="6"/>
  <c r="B869" i="6"/>
  <c r="C869" i="6"/>
  <c r="D869" i="6"/>
  <c r="E869" i="6"/>
  <c r="F869" i="6"/>
  <c r="G869" i="6"/>
  <c r="H869" i="6"/>
  <c r="I869" i="6"/>
  <c r="J869" i="6"/>
  <c r="K869" i="6"/>
  <c r="A870" i="6"/>
  <c r="B870" i="6"/>
  <c r="C870" i="6"/>
  <c r="D870" i="6"/>
  <c r="E870" i="6"/>
  <c r="F870" i="6"/>
  <c r="G870" i="6"/>
  <c r="H870" i="6"/>
  <c r="I870" i="6"/>
  <c r="J870" i="6"/>
  <c r="K870" i="6"/>
  <c r="A871" i="6"/>
  <c r="B871" i="6"/>
  <c r="C871" i="6"/>
  <c r="D871" i="6"/>
  <c r="E871" i="6"/>
  <c r="F871" i="6"/>
  <c r="G871" i="6"/>
  <c r="H871" i="6"/>
  <c r="I871" i="6"/>
  <c r="J871" i="6"/>
  <c r="K871" i="6"/>
  <c r="A872" i="6"/>
  <c r="B872" i="6"/>
  <c r="C872" i="6"/>
  <c r="D872" i="6"/>
  <c r="E872" i="6"/>
  <c r="F872" i="6"/>
  <c r="G872" i="6"/>
  <c r="H872" i="6"/>
  <c r="I872" i="6"/>
  <c r="J872" i="6"/>
  <c r="K872" i="6"/>
  <c r="A873" i="6"/>
  <c r="B873" i="6"/>
  <c r="C873" i="6"/>
  <c r="D873" i="6"/>
  <c r="E873" i="6"/>
  <c r="F873" i="6"/>
  <c r="G873" i="6"/>
  <c r="H873" i="6"/>
  <c r="I873" i="6"/>
  <c r="J873" i="6"/>
  <c r="K873" i="6"/>
  <c r="A874" i="6"/>
  <c r="B874" i="6"/>
  <c r="C874" i="6"/>
  <c r="D874" i="6"/>
  <c r="E874" i="6"/>
  <c r="F874" i="6"/>
  <c r="G874" i="6"/>
  <c r="H874" i="6"/>
  <c r="I874" i="6"/>
  <c r="J874" i="6"/>
  <c r="K874" i="6"/>
  <c r="A875" i="6"/>
  <c r="B875" i="6"/>
  <c r="C875" i="6"/>
  <c r="D875" i="6"/>
  <c r="E875" i="6"/>
  <c r="F875" i="6"/>
  <c r="G875" i="6"/>
  <c r="H875" i="6"/>
  <c r="I875" i="6"/>
  <c r="J875" i="6"/>
  <c r="K875" i="6"/>
  <c r="A876" i="6"/>
  <c r="B876" i="6"/>
  <c r="C876" i="6"/>
  <c r="D876" i="6"/>
  <c r="E876" i="6"/>
  <c r="F876" i="6"/>
  <c r="G876" i="6"/>
  <c r="H876" i="6"/>
  <c r="I876" i="6"/>
  <c r="J876" i="6"/>
  <c r="K876" i="6"/>
  <c r="A877" i="6"/>
  <c r="B877" i="6"/>
  <c r="C877" i="6"/>
  <c r="D877" i="6"/>
  <c r="E877" i="6"/>
  <c r="F877" i="6"/>
  <c r="G877" i="6"/>
  <c r="H877" i="6"/>
  <c r="I877" i="6"/>
  <c r="J877" i="6"/>
  <c r="K877" i="6"/>
  <c r="A878" i="6"/>
  <c r="B878" i="6"/>
  <c r="C878" i="6"/>
  <c r="D878" i="6"/>
  <c r="E878" i="6"/>
  <c r="F878" i="6"/>
  <c r="G878" i="6"/>
  <c r="H878" i="6"/>
  <c r="I878" i="6"/>
  <c r="J878" i="6"/>
  <c r="K878" i="6"/>
  <c r="A879" i="6"/>
  <c r="B879" i="6"/>
  <c r="C879" i="6"/>
  <c r="D879" i="6"/>
  <c r="E879" i="6"/>
  <c r="F879" i="6"/>
  <c r="G879" i="6"/>
  <c r="H879" i="6"/>
  <c r="I879" i="6"/>
  <c r="J879" i="6"/>
  <c r="K879" i="6"/>
  <c r="A880" i="6"/>
  <c r="B880" i="6"/>
  <c r="C880" i="6"/>
  <c r="D880" i="6"/>
  <c r="E880" i="6"/>
  <c r="F880" i="6"/>
  <c r="G880" i="6"/>
  <c r="H880" i="6"/>
  <c r="I880" i="6"/>
  <c r="J880" i="6"/>
  <c r="K880" i="6"/>
  <c r="A881" i="6"/>
  <c r="B881" i="6"/>
  <c r="C881" i="6"/>
  <c r="D881" i="6"/>
  <c r="E881" i="6"/>
  <c r="F881" i="6"/>
  <c r="G881" i="6"/>
  <c r="H881" i="6"/>
  <c r="I881" i="6"/>
  <c r="J881" i="6"/>
  <c r="K881" i="6"/>
  <c r="A882" i="6"/>
  <c r="B882" i="6"/>
  <c r="C882" i="6"/>
  <c r="D882" i="6"/>
  <c r="E882" i="6"/>
  <c r="F882" i="6"/>
  <c r="G882" i="6"/>
  <c r="H882" i="6"/>
  <c r="I882" i="6"/>
  <c r="J882" i="6"/>
  <c r="K882" i="6"/>
  <c r="A883" i="6"/>
  <c r="B883" i="6"/>
  <c r="C883" i="6"/>
  <c r="D883" i="6"/>
  <c r="E883" i="6"/>
  <c r="F883" i="6"/>
  <c r="G883" i="6"/>
  <c r="H883" i="6"/>
  <c r="I883" i="6"/>
  <c r="J883" i="6"/>
  <c r="K883" i="6"/>
  <c r="A884" i="6"/>
  <c r="B884" i="6"/>
  <c r="C884" i="6"/>
  <c r="D884" i="6"/>
  <c r="E884" i="6"/>
  <c r="F884" i="6"/>
  <c r="G884" i="6"/>
  <c r="H884" i="6"/>
  <c r="I884" i="6"/>
  <c r="J884" i="6"/>
  <c r="K884" i="6"/>
  <c r="A885" i="6"/>
  <c r="B885" i="6"/>
  <c r="C885" i="6"/>
  <c r="D885" i="6"/>
  <c r="E885" i="6"/>
  <c r="F885" i="6"/>
  <c r="G885" i="6"/>
  <c r="H885" i="6"/>
  <c r="I885" i="6"/>
  <c r="J885" i="6"/>
  <c r="K885" i="6"/>
  <c r="A886" i="6"/>
  <c r="B886" i="6"/>
  <c r="C886" i="6"/>
  <c r="D886" i="6"/>
  <c r="E886" i="6"/>
  <c r="F886" i="6"/>
  <c r="G886" i="6"/>
  <c r="H886" i="6"/>
  <c r="I886" i="6"/>
  <c r="J886" i="6"/>
  <c r="K886" i="6"/>
  <c r="A887" i="6"/>
  <c r="B887" i="6"/>
  <c r="C887" i="6"/>
  <c r="D887" i="6"/>
  <c r="E887" i="6"/>
  <c r="F887" i="6"/>
  <c r="G887" i="6"/>
  <c r="H887" i="6"/>
  <c r="I887" i="6"/>
  <c r="J887" i="6"/>
  <c r="K887" i="6"/>
  <c r="A888" i="6"/>
  <c r="B888" i="6"/>
  <c r="C888" i="6"/>
  <c r="D888" i="6"/>
  <c r="E888" i="6"/>
  <c r="F888" i="6"/>
  <c r="G888" i="6"/>
  <c r="H888" i="6"/>
  <c r="I888" i="6"/>
  <c r="J888" i="6"/>
  <c r="K888" i="6"/>
  <c r="A889" i="6"/>
  <c r="B889" i="6"/>
  <c r="C889" i="6"/>
  <c r="D889" i="6"/>
  <c r="E889" i="6"/>
  <c r="F889" i="6"/>
  <c r="G889" i="6"/>
  <c r="H889" i="6"/>
  <c r="I889" i="6"/>
  <c r="J889" i="6"/>
  <c r="K889" i="6"/>
  <c r="A890" i="6"/>
  <c r="B890" i="6"/>
  <c r="C890" i="6"/>
  <c r="D890" i="6"/>
  <c r="E890" i="6"/>
  <c r="F890" i="6"/>
  <c r="G890" i="6"/>
  <c r="H890" i="6"/>
  <c r="I890" i="6"/>
  <c r="J890" i="6"/>
  <c r="K890" i="6"/>
  <c r="A891" i="6"/>
  <c r="B891" i="6"/>
  <c r="C891" i="6"/>
  <c r="D891" i="6"/>
  <c r="E891" i="6"/>
  <c r="F891" i="6"/>
  <c r="G891" i="6"/>
  <c r="H891" i="6"/>
  <c r="I891" i="6"/>
  <c r="J891" i="6"/>
  <c r="K891" i="6"/>
  <c r="A892" i="6"/>
  <c r="B892" i="6"/>
  <c r="C892" i="6"/>
  <c r="D892" i="6"/>
  <c r="E892" i="6"/>
  <c r="F892" i="6"/>
  <c r="G892" i="6"/>
  <c r="H892" i="6"/>
  <c r="I892" i="6"/>
  <c r="J892" i="6"/>
  <c r="K892" i="6"/>
  <c r="A893" i="6"/>
  <c r="B893" i="6"/>
  <c r="C893" i="6"/>
  <c r="D893" i="6"/>
  <c r="E893" i="6"/>
  <c r="F893" i="6"/>
  <c r="G893" i="6"/>
  <c r="H893" i="6"/>
  <c r="I893" i="6"/>
  <c r="J893" i="6"/>
  <c r="K893" i="6"/>
  <c r="A894" i="6"/>
  <c r="B894" i="6"/>
  <c r="C894" i="6"/>
  <c r="D894" i="6"/>
  <c r="E894" i="6"/>
  <c r="F894" i="6"/>
  <c r="G894" i="6"/>
  <c r="H894" i="6"/>
  <c r="I894" i="6"/>
  <c r="J894" i="6"/>
  <c r="K894" i="6"/>
  <c r="A895" i="6"/>
  <c r="B895" i="6"/>
  <c r="C895" i="6"/>
  <c r="D895" i="6"/>
  <c r="E895" i="6"/>
  <c r="F895" i="6"/>
  <c r="G895" i="6"/>
  <c r="H895" i="6"/>
  <c r="I895" i="6"/>
  <c r="J895" i="6"/>
  <c r="K895" i="6"/>
  <c r="A896" i="6"/>
  <c r="B896" i="6"/>
  <c r="C896" i="6"/>
  <c r="D896" i="6"/>
  <c r="E896" i="6"/>
  <c r="F896" i="6"/>
  <c r="G896" i="6"/>
  <c r="H896" i="6"/>
  <c r="I896" i="6"/>
  <c r="J896" i="6"/>
  <c r="K896" i="6"/>
  <c r="A897" i="6"/>
  <c r="B897" i="6"/>
  <c r="C897" i="6"/>
  <c r="D897" i="6"/>
  <c r="E897" i="6"/>
  <c r="F897" i="6"/>
  <c r="G897" i="6"/>
  <c r="H897" i="6"/>
  <c r="I897" i="6"/>
  <c r="J897" i="6"/>
  <c r="K897" i="6"/>
  <c r="A898" i="6"/>
  <c r="B898" i="6"/>
  <c r="C898" i="6"/>
  <c r="D898" i="6"/>
  <c r="E898" i="6"/>
  <c r="F898" i="6"/>
  <c r="G898" i="6"/>
  <c r="H898" i="6"/>
  <c r="I898" i="6"/>
  <c r="J898" i="6"/>
  <c r="K898" i="6"/>
  <c r="A899" i="6"/>
  <c r="B899" i="6"/>
  <c r="C899" i="6"/>
  <c r="D899" i="6"/>
  <c r="E899" i="6"/>
  <c r="F899" i="6"/>
  <c r="G899" i="6"/>
  <c r="H899" i="6"/>
  <c r="I899" i="6"/>
  <c r="J899" i="6"/>
  <c r="K899" i="6"/>
  <c r="A900" i="6"/>
  <c r="B900" i="6"/>
  <c r="C900" i="6"/>
  <c r="D900" i="6"/>
  <c r="E900" i="6"/>
  <c r="F900" i="6"/>
  <c r="G900" i="6"/>
  <c r="H900" i="6"/>
  <c r="I900" i="6"/>
  <c r="J900" i="6"/>
  <c r="K900" i="6"/>
  <c r="A901" i="6"/>
  <c r="B901" i="6"/>
  <c r="C901" i="6"/>
  <c r="D901" i="6"/>
  <c r="E901" i="6"/>
  <c r="F901" i="6"/>
  <c r="G901" i="6"/>
  <c r="H901" i="6"/>
  <c r="I901" i="6"/>
  <c r="J901" i="6"/>
  <c r="K901" i="6"/>
  <c r="A902" i="6"/>
  <c r="B902" i="6"/>
  <c r="C902" i="6"/>
  <c r="D902" i="6"/>
  <c r="E902" i="6"/>
  <c r="F902" i="6"/>
  <c r="G902" i="6"/>
  <c r="H902" i="6"/>
  <c r="I902" i="6"/>
  <c r="J902" i="6"/>
  <c r="K902" i="6"/>
  <c r="A903" i="6"/>
  <c r="B903" i="6"/>
  <c r="C903" i="6"/>
  <c r="D903" i="6"/>
  <c r="E903" i="6"/>
  <c r="F903" i="6"/>
  <c r="G903" i="6"/>
  <c r="H903" i="6"/>
  <c r="I903" i="6"/>
  <c r="J903" i="6"/>
  <c r="K903" i="6"/>
  <c r="A904" i="6"/>
  <c r="B904" i="6"/>
  <c r="C904" i="6"/>
  <c r="D904" i="6"/>
  <c r="E904" i="6"/>
  <c r="F904" i="6"/>
  <c r="G904" i="6"/>
  <c r="H904" i="6"/>
  <c r="I904" i="6"/>
  <c r="J904" i="6"/>
  <c r="K904" i="6"/>
  <c r="A905" i="6"/>
  <c r="B905" i="6"/>
  <c r="C905" i="6"/>
  <c r="D905" i="6"/>
  <c r="E905" i="6"/>
  <c r="F905" i="6"/>
  <c r="G905" i="6"/>
  <c r="H905" i="6"/>
  <c r="I905" i="6"/>
  <c r="J905" i="6"/>
  <c r="K905" i="6"/>
  <c r="A906" i="6"/>
  <c r="B906" i="6"/>
  <c r="C906" i="6"/>
  <c r="D906" i="6"/>
  <c r="E906" i="6"/>
  <c r="F906" i="6"/>
  <c r="G906" i="6"/>
  <c r="H906" i="6"/>
  <c r="I906" i="6"/>
  <c r="J906" i="6"/>
  <c r="K906" i="6"/>
  <c r="A907" i="6"/>
  <c r="B907" i="6"/>
  <c r="C907" i="6"/>
  <c r="D907" i="6"/>
  <c r="E907" i="6"/>
  <c r="F907" i="6"/>
  <c r="G907" i="6"/>
  <c r="H907" i="6"/>
  <c r="I907" i="6"/>
  <c r="J907" i="6"/>
  <c r="K907" i="6"/>
  <c r="A908" i="6"/>
  <c r="B908" i="6"/>
  <c r="C908" i="6"/>
  <c r="D908" i="6"/>
  <c r="E908" i="6"/>
  <c r="F908" i="6"/>
  <c r="G908" i="6"/>
  <c r="H908" i="6"/>
  <c r="I908" i="6"/>
  <c r="J908" i="6"/>
  <c r="K908" i="6"/>
  <c r="A909" i="6"/>
  <c r="B909" i="6"/>
  <c r="C909" i="6"/>
  <c r="D909" i="6"/>
  <c r="E909" i="6"/>
  <c r="F909" i="6"/>
  <c r="G909" i="6"/>
  <c r="H909" i="6"/>
  <c r="I909" i="6"/>
  <c r="J909" i="6"/>
  <c r="K909" i="6"/>
  <c r="A910" i="6"/>
  <c r="B910" i="6"/>
  <c r="C910" i="6"/>
  <c r="D910" i="6"/>
  <c r="E910" i="6"/>
  <c r="F910" i="6"/>
  <c r="G910" i="6"/>
  <c r="H910" i="6"/>
  <c r="I910" i="6"/>
  <c r="J910" i="6"/>
  <c r="K910" i="6"/>
  <c r="A911" i="6"/>
  <c r="B911" i="6"/>
  <c r="C911" i="6"/>
  <c r="D911" i="6"/>
  <c r="E911" i="6"/>
  <c r="F911" i="6"/>
  <c r="G911" i="6"/>
  <c r="H911" i="6"/>
  <c r="I911" i="6"/>
  <c r="J911" i="6"/>
  <c r="K911" i="6"/>
  <c r="A912" i="6"/>
  <c r="B912" i="6"/>
  <c r="C912" i="6"/>
  <c r="D912" i="6"/>
  <c r="E912" i="6"/>
  <c r="F912" i="6"/>
  <c r="G912" i="6"/>
  <c r="H912" i="6"/>
  <c r="I912" i="6"/>
  <c r="J912" i="6"/>
  <c r="K912" i="6"/>
  <c r="A913" i="6"/>
  <c r="B913" i="6"/>
  <c r="C913" i="6"/>
  <c r="D913" i="6"/>
  <c r="E913" i="6"/>
  <c r="F913" i="6"/>
  <c r="G913" i="6"/>
  <c r="H913" i="6"/>
  <c r="I913" i="6"/>
  <c r="J913" i="6"/>
  <c r="K913" i="6"/>
  <c r="A914" i="6"/>
  <c r="B914" i="6"/>
  <c r="C914" i="6"/>
  <c r="D914" i="6"/>
  <c r="E914" i="6"/>
  <c r="F914" i="6"/>
  <c r="G914" i="6"/>
  <c r="H914" i="6"/>
  <c r="I914" i="6"/>
  <c r="J914" i="6"/>
  <c r="K914" i="6"/>
  <c r="A915" i="6"/>
  <c r="B915" i="6"/>
  <c r="C915" i="6"/>
  <c r="D915" i="6"/>
  <c r="E915" i="6"/>
  <c r="F915" i="6"/>
  <c r="G915" i="6"/>
  <c r="H915" i="6"/>
  <c r="I915" i="6"/>
  <c r="J915" i="6"/>
  <c r="K915" i="6"/>
  <c r="A916" i="6"/>
  <c r="B916" i="6"/>
  <c r="C916" i="6"/>
  <c r="D916" i="6"/>
  <c r="E916" i="6"/>
  <c r="F916" i="6"/>
  <c r="G916" i="6"/>
  <c r="H916" i="6"/>
  <c r="I916" i="6"/>
  <c r="J916" i="6"/>
  <c r="K916" i="6"/>
  <c r="A917" i="6"/>
  <c r="B917" i="6"/>
  <c r="C917" i="6"/>
  <c r="D917" i="6"/>
  <c r="E917" i="6"/>
  <c r="F917" i="6"/>
  <c r="G917" i="6"/>
  <c r="H917" i="6"/>
  <c r="I917" i="6"/>
  <c r="J917" i="6"/>
  <c r="K917" i="6"/>
  <c r="A918" i="6"/>
  <c r="B918" i="6"/>
  <c r="C918" i="6"/>
  <c r="D918" i="6"/>
  <c r="E918" i="6"/>
  <c r="F918" i="6"/>
  <c r="G918" i="6"/>
  <c r="H918" i="6"/>
  <c r="I918" i="6"/>
  <c r="J918" i="6"/>
  <c r="K918" i="6"/>
  <c r="A919" i="6"/>
  <c r="B919" i="6"/>
  <c r="C919" i="6"/>
  <c r="D919" i="6"/>
  <c r="E919" i="6"/>
  <c r="F919" i="6"/>
  <c r="G919" i="6"/>
  <c r="H919" i="6"/>
  <c r="I919" i="6"/>
  <c r="J919" i="6"/>
  <c r="K919" i="6"/>
  <c r="A920" i="6"/>
  <c r="B920" i="6"/>
  <c r="C920" i="6"/>
  <c r="D920" i="6"/>
  <c r="E920" i="6"/>
  <c r="F920" i="6"/>
  <c r="G920" i="6"/>
  <c r="H920" i="6"/>
  <c r="I920" i="6"/>
  <c r="J920" i="6"/>
  <c r="K920" i="6"/>
  <c r="A921" i="6"/>
  <c r="B921" i="6"/>
  <c r="C921" i="6"/>
  <c r="D921" i="6"/>
  <c r="E921" i="6"/>
  <c r="F921" i="6"/>
  <c r="G921" i="6"/>
  <c r="H921" i="6"/>
  <c r="I921" i="6"/>
  <c r="J921" i="6"/>
  <c r="K921" i="6"/>
  <c r="A922" i="6"/>
  <c r="B922" i="6"/>
  <c r="C922" i="6"/>
  <c r="D922" i="6"/>
  <c r="E922" i="6"/>
  <c r="F922" i="6"/>
  <c r="G922" i="6"/>
  <c r="H922" i="6"/>
  <c r="I922" i="6"/>
  <c r="J922" i="6"/>
  <c r="K922" i="6"/>
  <c r="A923" i="6"/>
  <c r="B923" i="6"/>
  <c r="C923" i="6"/>
  <c r="D923" i="6"/>
  <c r="E923" i="6"/>
  <c r="F923" i="6"/>
  <c r="G923" i="6"/>
  <c r="H923" i="6"/>
  <c r="I923" i="6"/>
  <c r="J923" i="6"/>
  <c r="K923" i="6"/>
  <c r="A924" i="6"/>
  <c r="B924" i="6"/>
  <c r="C924" i="6"/>
  <c r="D924" i="6"/>
  <c r="E924" i="6"/>
  <c r="F924" i="6"/>
  <c r="G924" i="6"/>
  <c r="H924" i="6"/>
  <c r="I924" i="6"/>
  <c r="J924" i="6"/>
  <c r="K924" i="6"/>
  <c r="A925" i="6"/>
  <c r="B925" i="6"/>
  <c r="C925" i="6"/>
  <c r="D925" i="6"/>
  <c r="E925" i="6"/>
  <c r="F925" i="6"/>
  <c r="G925" i="6"/>
  <c r="H925" i="6"/>
  <c r="I925" i="6"/>
  <c r="J925" i="6"/>
  <c r="K925" i="6"/>
  <c r="A926" i="6"/>
  <c r="B926" i="6"/>
  <c r="C926" i="6"/>
  <c r="D926" i="6"/>
  <c r="E926" i="6"/>
  <c r="F926" i="6"/>
  <c r="G926" i="6"/>
  <c r="H926" i="6"/>
  <c r="I926" i="6"/>
  <c r="J926" i="6"/>
  <c r="K926" i="6"/>
  <c r="A927" i="6"/>
  <c r="B927" i="6"/>
  <c r="C927" i="6"/>
  <c r="D927" i="6"/>
  <c r="E927" i="6"/>
  <c r="F927" i="6"/>
  <c r="G927" i="6"/>
  <c r="H927" i="6"/>
  <c r="I927" i="6"/>
  <c r="J927" i="6"/>
  <c r="K927" i="6"/>
  <c r="A928" i="6"/>
  <c r="B928" i="6"/>
  <c r="C928" i="6"/>
  <c r="D928" i="6"/>
  <c r="E928" i="6"/>
  <c r="F928" i="6"/>
  <c r="G928" i="6"/>
  <c r="H928" i="6"/>
  <c r="I928" i="6"/>
  <c r="J928" i="6"/>
  <c r="K928" i="6"/>
  <c r="A929" i="6"/>
  <c r="B929" i="6"/>
  <c r="C929" i="6"/>
  <c r="D929" i="6"/>
  <c r="E929" i="6"/>
  <c r="F929" i="6"/>
  <c r="G929" i="6"/>
  <c r="H929" i="6"/>
  <c r="I929" i="6"/>
  <c r="J929" i="6"/>
  <c r="K929" i="6"/>
  <c r="A930" i="6"/>
  <c r="B930" i="6"/>
  <c r="C930" i="6"/>
  <c r="D930" i="6"/>
  <c r="E930" i="6"/>
  <c r="F930" i="6"/>
  <c r="G930" i="6"/>
  <c r="H930" i="6"/>
  <c r="I930" i="6"/>
  <c r="J930" i="6"/>
  <c r="K930" i="6"/>
  <c r="A931" i="6"/>
  <c r="B931" i="6"/>
  <c r="C931" i="6"/>
  <c r="D931" i="6"/>
  <c r="E931" i="6"/>
  <c r="F931" i="6"/>
  <c r="G931" i="6"/>
  <c r="H931" i="6"/>
  <c r="I931" i="6"/>
  <c r="J931" i="6"/>
  <c r="K931" i="6"/>
  <c r="A932" i="6"/>
  <c r="B932" i="6"/>
  <c r="C932" i="6"/>
  <c r="D932" i="6"/>
  <c r="E932" i="6"/>
  <c r="F932" i="6"/>
  <c r="G932" i="6"/>
  <c r="H932" i="6"/>
  <c r="I932" i="6"/>
  <c r="J932" i="6"/>
  <c r="K932" i="6"/>
  <c r="A933" i="6"/>
  <c r="B933" i="6"/>
  <c r="C933" i="6"/>
  <c r="D933" i="6"/>
  <c r="E933" i="6"/>
  <c r="F933" i="6"/>
  <c r="G933" i="6"/>
  <c r="H933" i="6"/>
  <c r="I933" i="6"/>
  <c r="J933" i="6"/>
  <c r="K933" i="6"/>
  <c r="A934" i="6"/>
  <c r="B934" i="6"/>
  <c r="C934" i="6"/>
  <c r="D934" i="6"/>
  <c r="E934" i="6"/>
  <c r="F934" i="6"/>
  <c r="G934" i="6"/>
  <c r="H934" i="6"/>
  <c r="I934" i="6"/>
  <c r="J934" i="6"/>
  <c r="K934" i="6"/>
  <c r="A935" i="6"/>
  <c r="B935" i="6"/>
  <c r="C935" i="6"/>
  <c r="D935" i="6"/>
  <c r="E935" i="6"/>
  <c r="F935" i="6"/>
  <c r="G935" i="6"/>
  <c r="H935" i="6"/>
  <c r="I935" i="6"/>
  <c r="J935" i="6"/>
  <c r="K935" i="6"/>
  <c r="A936" i="6"/>
  <c r="B936" i="6"/>
  <c r="C936" i="6"/>
  <c r="D936" i="6"/>
  <c r="E936" i="6"/>
  <c r="F936" i="6"/>
  <c r="G936" i="6"/>
  <c r="H936" i="6"/>
  <c r="I936" i="6"/>
  <c r="J936" i="6"/>
  <c r="K936" i="6"/>
  <c r="A937" i="6"/>
  <c r="B937" i="6"/>
  <c r="C937" i="6"/>
  <c r="D937" i="6"/>
  <c r="E937" i="6"/>
  <c r="F937" i="6"/>
  <c r="G937" i="6"/>
  <c r="H937" i="6"/>
  <c r="I937" i="6"/>
  <c r="J937" i="6"/>
  <c r="K937" i="6"/>
  <c r="A938" i="6"/>
  <c r="B938" i="6"/>
  <c r="C938" i="6"/>
  <c r="D938" i="6"/>
  <c r="E938" i="6"/>
  <c r="F938" i="6"/>
  <c r="G938" i="6"/>
  <c r="H938" i="6"/>
  <c r="I938" i="6"/>
  <c r="J938" i="6"/>
  <c r="K938" i="6"/>
  <c r="A939" i="6"/>
  <c r="B939" i="6"/>
  <c r="C939" i="6"/>
  <c r="D939" i="6"/>
  <c r="E939" i="6"/>
  <c r="F939" i="6"/>
  <c r="G939" i="6"/>
  <c r="H939" i="6"/>
  <c r="I939" i="6"/>
  <c r="J939" i="6"/>
  <c r="K939" i="6"/>
  <c r="A940" i="6"/>
  <c r="B940" i="6"/>
  <c r="C940" i="6"/>
  <c r="D940" i="6"/>
  <c r="E940" i="6"/>
  <c r="F940" i="6"/>
  <c r="G940" i="6"/>
  <c r="H940" i="6"/>
  <c r="I940" i="6"/>
  <c r="J940" i="6"/>
  <c r="K940" i="6"/>
  <c r="A941" i="6"/>
  <c r="B941" i="6"/>
  <c r="C941" i="6"/>
  <c r="D941" i="6"/>
  <c r="E941" i="6"/>
  <c r="F941" i="6"/>
  <c r="G941" i="6"/>
  <c r="H941" i="6"/>
  <c r="I941" i="6"/>
  <c r="J941" i="6"/>
  <c r="K941" i="6"/>
  <c r="A942" i="6"/>
  <c r="B942" i="6"/>
  <c r="C942" i="6"/>
  <c r="D942" i="6"/>
  <c r="E942" i="6"/>
  <c r="F942" i="6"/>
  <c r="G942" i="6"/>
  <c r="H942" i="6"/>
  <c r="I942" i="6"/>
  <c r="J942" i="6"/>
  <c r="K942" i="6"/>
  <c r="A943" i="6"/>
  <c r="B943" i="6"/>
  <c r="C943" i="6"/>
  <c r="D943" i="6"/>
  <c r="E943" i="6"/>
  <c r="F943" i="6"/>
  <c r="G943" i="6"/>
  <c r="H943" i="6"/>
  <c r="I943" i="6"/>
  <c r="J943" i="6"/>
  <c r="K943" i="6"/>
  <c r="A944" i="6"/>
  <c r="B944" i="6"/>
  <c r="C944" i="6"/>
  <c r="D944" i="6"/>
  <c r="E944" i="6"/>
  <c r="F944" i="6"/>
  <c r="G944" i="6"/>
  <c r="H944" i="6"/>
  <c r="I944" i="6"/>
  <c r="J944" i="6"/>
  <c r="K944" i="6"/>
  <c r="A945" i="6"/>
  <c r="B945" i="6"/>
  <c r="C945" i="6"/>
  <c r="D945" i="6"/>
  <c r="E945" i="6"/>
  <c r="F945" i="6"/>
  <c r="G945" i="6"/>
  <c r="H945" i="6"/>
  <c r="I945" i="6"/>
  <c r="J945" i="6"/>
  <c r="K945" i="6"/>
  <c r="A946" i="6"/>
  <c r="B946" i="6"/>
  <c r="C946" i="6"/>
  <c r="D946" i="6"/>
  <c r="E946" i="6"/>
  <c r="F946" i="6"/>
  <c r="G946" i="6"/>
  <c r="H946" i="6"/>
  <c r="I946" i="6"/>
  <c r="J946" i="6"/>
  <c r="K946" i="6"/>
  <c r="A947" i="6"/>
  <c r="B947" i="6"/>
  <c r="C947" i="6"/>
  <c r="D947" i="6"/>
  <c r="E947" i="6"/>
  <c r="F947" i="6"/>
  <c r="G947" i="6"/>
  <c r="H947" i="6"/>
  <c r="I947" i="6"/>
  <c r="J947" i="6"/>
  <c r="K947" i="6"/>
  <c r="A948" i="6"/>
  <c r="B948" i="6"/>
  <c r="C948" i="6"/>
  <c r="D948" i="6"/>
  <c r="E948" i="6"/>
  <c r="F948" i="6"/>
  <c r="G948" i="6"/>
  <c r="H948" i="6"/>
  <c r="I948" i="6"/>
  <c r="J948" i="6"/>
  <c r="K948" i="6"/>
  <c r="A949" i="6"/>
  <c r="B949" i="6"/>
  <c r="C949" i="6"/>
  <c r="D949" i="6"/>
  <c r="E949" i="6"/>
  <c r="F949" i="6"/>
  <c r="G949" i="6"/>
  <c r="H949" i="6"/>
  <c r="I949" i="6"/>
  <c r="J949" i="6"/>
  <c r="K949" i="6"/>
  <c r="A950" i="6"/>
  <c r="B950" i="6"/>
  <c r="C950" i="6"/>
  <c r="D950" i="6"/>
  <c r="E950" i="6"/>
  <c r="F950" i="6"/>
  <c r="G950" i="6"/>
  <c r="H950" i="6"/>
  <c r="I950" i="6"/>
  <c r="J950" i="6"/>
  <c r="K950" i="6"/>
  <c r="A951" i="6"/>
  <c r="B951" i="6"/>
  <c r="C951" i="6"/>
  <c r="D951" i="6"/>
  <c r="E951" i="6"/>
  <c r="F951" i="6"/>
  <c r="G951" i="6"/>
  <c r="H951" i="6"/>
  <c r="I951" i="6"/>
  <c r="J951" i="6"/>
  <c r="K951" i="6"/>
  <c r="A952" i="6"/>
  <c r="B952" i="6"/>
  <c r="C952" i="6"/>
  <c r="D952" i="6"/>
  <c r="E952" i="6"/>
  <c r="F952" i="6"/>
  <c r="G952" i="6"/>
  <c r="H952" i="6"/>
  <c r="I952" i="6"/>
  <c r="J952" i="6"/>
  <c r="K952" i="6"/>
  <c r="A953" i="6"/>
  <c r="B953" i="6"/>
  <c r="C953" i="6"/>
  <c r="D953" i="6"/>
  <c r="E953" i="6"/>
  <c r="F953" i="6"/>
  <c r="G953" i="6"/>
  <c r="H953" i="6"/>
  <c r="I953" i="6"/>
  <c r="J953" i="6"/>
  <c r="K953" i="6"/>
  <c r="A954" i="6"/>
  <c r="B954" i="6"/>
  <c r="C954" i="6"/>
  <c r="D954" i="6"/>
  <c r="E954" i="6"/>
  <c r="F954" i="6"/>
  <c r="G954" i="6"/>
  <c r="H954" i="6"/>
  <c r="I954" i="6"/>
  <c r="J954" i="6"/>
  <c r="K954" i="6"/>
  <c r="A955" i="6"/>
  <c r="B955" i="6"/>
  <c r="C955" i="6"/>
  <c r="D955" i="6"/>
  <c r="E955" i="6"/>
  <c r="F955" i="6"/>
  <c r="G955" i="6"/>
  <c r="H955" i="6"/>
  <c r="I955" i="6"/>
  <c r="J955" i="6"/>
  <c r="K955" i="6"/>
  <c r="A956" i="6"/>
  <c r="B956" i="6"/>
  <c r="C956" i="6"/>
  <c r="D956" i="6"/>
  <c r="E956" i="6"/>
  <c r="F956" i="6"/>
  <c r="G956" i="6"/>
  <c r="H956" i="6"/>
  <c r="I956" i="6"/>
  <c r="J956" i="6"/>
  <c r="K956" i="6"/>
  <c r="A957" i="6"/>
  <c r="B957" i="6"/>
  <c r="C957" i="6"/>
  <c r="D957" i="6"/>
  <c r="E957" i="6"/>
  <c r="F957" i="6"/>
  <c r="G957" i="6"/>
  <c r="H957" i="6"/>
  <c r="I957" i="6"/>
  <c r="J957" i="6"/>
  <c r="K957" i="6"/>
  <c r="A958" i="6"/>
  <c r="B958" i="6"/>
  <c r="C958" i="6"/>
  <c r="D958" i="6"/>
  <c r="E958" i="6"/>
  <c r="F958" i="6"/>
  <c r="G958" i="6"/>
  <c r="H958" i="6"/>
  <c r="I958" i="6"/>
  <c r="J958" i="6"/>
  <c r="K958" i="6"/>
  <c r="A959" i="6"/>
  <c r="B959" i="6"/>
  <c r="C959" i="6"/>
  <c r="D959" i="6"/>
  <c r="E959" i="6"/>
  <c r="F959" i="6"/>
  <c r="G959" i="6"/>
  <c r="H959" i="6"/>
  <c r="I959" i="6"/>
  <c r="J959" i="6"/>
  <c r="K959" i="6"/>
  <c r="A960" i="6"/>
  <c r="B960" i="6"/>
  <c r="C960" i="6"/>
  <c r="D960" i="6"/>
  <c r="E960" i="6"/>
  <c r="F960" i="6"/>
  <c r="G960" i="6"/>
  <c r="H960" i="6"/>
  <c r="I960" i="6"/>
  <c r="J960" i="6"/>
  <c r="K960" i="6"/>
  <c r="A961" i="6"/>
  <c r="B961" i="6"/>
  <c r="C961" i="6"/>
  <c r="D961" i="6"/>
  <c r="E961" i="6"/>
  <c r="F961" i="6"/>
  <c r="G961" i="6"/>
  <c r="H961" i="6"/>
  <c r="I961" i="6"/>
  <c r="J961" i="6"/>
  <c r="K961" i="6"/>
  <c r="A962" i="6"/>
  <c r="B962" i="6"/>
  <c r="C962" i="6"/>
  <c r="D962" i="6"/>
  <c r="E962" i="6"/>
  <c r="F962" i="6"/>
  <c r="G962" i="6"/>
  <c r="H962" i="6"/>
  <c r="I962" i="6"/>
  <c r="J962" i="6"/>
  <c r="K962" i="6"/>
  <c r="A963" i="6"/>
  <c r="B963" i="6"/>
  <c r="C963" i="6"/>
  <c r="D963" i="6"/>
  <c r="E963" i="6"/>
  <c r="F963" i="6"/>
  <c r="G963" i="6"/>
  <c r="H963" i="6"/>
  <c r="I963" i="6"/>
  <c r="J963" i="6"/>
  <c r="K963" i="6"/>
  <c r="A964" i="6"/>
  <c r="B964" i="6"/>
  <c r="C964" i="6"/>
  <c r="D964" i="6"/>
  <c r="E964" i="6"/>
  <c r="F964" i="6"/>
  <c r="G964" i="6"/>
  <c r="H964" i="6"/>
  <c r="I964" i="6"/>
  <c r="J964" i="6"/>
  <c r="K964" i="6"/>
  <c r="A965" i="6"/>
  <c r="B965" i="6"/>
  <c r="C965" i="6"/>
  <c r="D965" i="6"/>
  <c r="E965" i="6"/>
  <c r="F965" i="6"/>
  <c r="G965" i="6"/>
  <c r="H965" i="6"/>
  <c r="I965" i="6"/>
  <c r="J965" i="6"/>
  <c r="K965" i="6"/>
  <c r="A966" i="6"/>
  <c r="B966" i="6"/>
  <c r="C966" i="6"/>
  <c r="D966" i="6"/>
  <c r="E966" i="6"/>
  <c r="F966" i="6"/>
  <c r="G966" i="6"/>
  <c r="H966" i="6"/>
  <c r="I966" i="6"/>
  <c r="J966" i="6"/>
  <c r="K966" i="6"/>
  <c r="A967" i="6"/>
  <c r="B967" i="6"/>
  <c r="C967" i="6"/>
  <c r="D967" i="6"/>
  <c r="E967" i="6"/>
  <c r="F967" i="6"/>
  <c r="G967" i="6"/>
  <c r="H967" i="6"/>
  <c r="I967" i="6"/>
  <c r="J967" i="6"/>
  <c r="K967" i="6"/>
  <c r="A968" i="6"/>
  <c r="B968" i="6"/>
  <c r="C968" i="6"/>
  <c r="D968" i="6"/>
  <c r="E968" i="6"/>
  <c r="F968" i="6"/>
  <c r="G968" i="6"/>
  <c r="H968" i="6"/>
  <c r="I968" i="6"/>
  <c r="J968" i="6"/>
  <c r="K968" i="6"/>
  <c r="A969" i="6"/>
  <c r="B969" i="6"/>
  <c r="C969" i="6"/>
  <c r="D969" i="6"/>
  <c r="E969" i="6"/>
  <c r="F969" i="6"/>
  <c r="G969" i="6"/>
  <c r="H969" i="6"/>
  <c r="I969" i="6"/>
  <c r="J969" i="6"/>
  <c r="K969" i="6"/>
  <c r="A970" i="6"/>
  <c r="B970" i="6"/>
  <c r="C970" i="6"/>
  <c r="D970" i="6"/>
  <c r="E970" i="6"/>
  <c r="F970" i="6"/>
  <c r="G970" i="6"/>
  <c r="H970" i="6"/>
  <c r="I970" i="6"/>
  <c r="J970" i="6"/>
  <c r="K970" i="6"/>
  <c r="A971" i="6"/>
  <c r="B971" i="6"/>
  <c r="C971" i="6"/>
  <c r="D971" i="6"/>
  <c r="E971" i="6"/>
  <c r="F971" i="6"/>
  <c r="G971" i="6"/>
  <c r="H971" i="6"/>
  <c r="I971" i="6"/>
  <c r="J971" i="6"/>
  <c r="K971" i="6"/>
  <c r="A972" i="6"/>
  <c r="B972" i="6"/>
  <c r="C972" i="6"/>
  <c r="D972" i="6"/>
  <c r="E972" i="6"/>
  <c r="F972" i="6"/>
  <c r="G972" i="6"/>
  <c r="H972" i="6"/>
  <c r="I972" i="6"/>
  <c r="J972" i="6"/>
  <c r="K972" i="6"/>
  <c r="A973" i="6"/>
  <c r="B973" i="6"/>
  <c r="C973" i="6"/>
  <c r="D973" i="6"/>
  <c r="E973" i="6"/>
  <c r="F973" i="6"/>
  <c r="G973" i="6"/>
  <c r="H973" i="6"/>
  <c r="I973" i="6"/>
  <c r="J973" i="6"/>
  <c r="K973" i="6"/>
  <c r="A974" i="6"/>
  <c r="B974" i="6"/>
  <c r="C974" i="6"/>
  <c r="D974" i="6"/>
  <c r="E974" i="6"/>
  <c r="F974" i="6"/>
  <c r="G974" i="6"/>
  <c r="H974" i="6"/>
  <c r="I974" i="6"/>
  <c r="J974" i="6"/>
  <c r="K974" i="6"/>
  <c r="A975" i="6"/>
  <c r="B975" i="6"/>
  <c r="C975" i="6"/>
  <c r="D975" i="6"/>
  <c r="E975" i="6"/>
  <c r="F975" i="6"/>
  <c r="G975" i="6"/>
  <c r="H975" i="6"/>
  <c r="I975" i="6"/>
  <c r="J975" i="6"/>
  <c r="K975" i="6"/>
  <c r="A976" i="6"/>
  <c r="B976" i="6"/>
  <c r="C976" i="6"/>
  <c r="D976" i="6"/>
  <c r="E976" i="6"/>
  <c r="F976" i="6"/>
  <c r="G976" i="6"/>
  <c r="H976" i="6"/>
  <c r="I976" i="6"/>
  <c r="J976" i="6"/>
  <c r="K976" i="6"/>
  <c r="A977" i="6"/>
  <c r="B977" i="6"/>
  <c r="C977" i="6"/>
  <c r="D977" i="6"/>
  <c r="E977" i="6"/>
  <c r="F977" i="6"/>
  <c r="G977" i="6"/>
  <c r="H977" i="6"/>
  <c r="I977" i="6"/>
  <c r="J977" i="6"/>
  <c r="K977" i="6"/>
  <c r="A978" i="6"/>
  <c r="B978" i="6"/>
  <c r="C978" i="6"/>
  <c r="D978" i="6"/>
  <c r="E978" i="6"/>
  <c r="F978" i="6"/>
  <c r="G978" i="6"/>
  <c r="H978" i="6"/>
  <c r="I978" i="6"/>
  <c r="J978" i="6"/>
  <c r="K978" i="6"/>
  <c r="A979" i="6"/>
  <c r="B979" i="6"/>
  <c r="C979" i="6"/>
  <c r="D979" i="6"/>
  <c r="E979" i="6"/>
  <c r="F979" i="6"/>
  <c r="G979" i="6"/>
  <c r="H979" i="6"/>
  <c r="I979" i="6"/>
  <c r="J979" i="6"/>
  <c r="K979" i="6"/>
  <c r="A980" i="6"/>
  <c r="B980" i="6"/>
  <c r="C980" i="6"/>
  <c r="D980" i="6"/>
  <c r="E980" i="6"/>
  <c r="F980" i="6"/>
  <c r="G980" i="6"/>
  <c r="H980" i="6"/>
  <c r="I980" i="6"/>
  <c r="J980" i="6"/>
  <c r="K980" i="6"/>
  <c r="A981" i="6"/>
  <c r="B981" i="6"/>
  <c r="C981" i="6"/>
  <c r="D981" i="6"/>
  <c r="E981" i="6"/>
  <c r="F981" i="6"/>
  <c r="G981" i="6"/>
  <c r="H981" i="6"/>
  <c r="I981" i="6"/>
  <c r="J981" i="6"/>
  <c r="K981" i="6"/>
  <c r="A982" i="6"/>
  <c r="B982" i="6"/>
  <c r="C982" i="6"/>
  <c r="D982" i="6"/>
  <c r="E982" i="6"/>
  <c r="F982" i="6"/>
  <c r="G982" i="6"/>
  <c r="H982" i="6"/>
  <c r="I982" i="6"/>
  <c r="J982" i="6"/>
  <c r="K982" i="6"/>
  <c r="A983" i="6"/>
  <c r="B983" i="6"/>
  <c r="C983" i="6"/>
  <c r="D983" i="6"/>
  <c r="E983" i="6"/>
  <c r="F983" i="6"/>
  <c r="G983" i="6"/>
  <c r="H983" i="6"/>
  <c r="I983" i="6"/>
  <c r="J983" i="6"/>
  <c r="K983" i="6"/>
  <c r="A984" i="6"/>
  <c r="B984" i="6"/>
  <c r="C984" i="6"/>
  <c r="D984" i="6"/>
  <c r="E984" i="6"/>
  <c r="F984" i="6"/>
  <c r="G984" i="6"/>
  <c r="H984" i="6"/>
  <c r="I984" i="6"/>
  <c r="J984" i="6"/>
  <c r="K984" i="6"/>
  <c r="A985" i="6"/>
  <c r="B985" i="6"/>
  <c r="C985" i="6"/>
  <c r="D985" i="6"/>
  <c r="E985" i="6"/>
  <c r="F985" i="6"/>
  <c r="G985" i="6"/>
  <c r="H985" i="6"/>
  <c r="I985" i="6"/>
  <c r="J985" i="6"/>
  <c r="K985" i="6"/>
  <c r="A986" i="6"/>
  <c r="B986" i="6"/>
  <c r="C986" i="6"/>
  <c r="D986" i="6"/>
  <c r="E986" i="6"/>
  <c r="F986" i="6"/>
  <c r="G986" i="6"/>
  <c r="H986" i="6"/>
  <c r="I986" i="6"/>
  <c r="J986" i="6"/>
  <c r="K986" i="6"/>
  <c r="A987" i="6"/>
  <c r="B987" i="6"/>
  <c r="C987" i="6"/>
  <c r="D987" i="6"/>
  <c r="E987" i="6"/>
  <c r="F987" i="6"/>
  <c r="G987" i="6"/>
  <c r="H987" i="6"/>
  <c r="I987" i="6"/>
  <c r="J987" i="6"/>
  <c r="K987" i="6"/>
  <c r="A988" i="6"/>
  <c r="B988" i="6"/>
  <c r="C988" i="6"/>
  <c r="D988" i="6"/>
  <c r="E988" i="6"/>
  <c r="F988" i="6"/>
  <c r="G988" i="6"/>
  <c r="H988" i="6"/>
  <c r="I988" i="6"/>
  <c r="J988" i="6"/>
  <c r="K988" i="6"/>
  <c r="A989" i="6"/>
  <c r="B989" i="6"/>
  <c r="C989" i="6"/>
  <c r="D989" i="6"/>
  <c r="E989" i="6"/>
  <c r="F989" i="6"/>
  <c r="G989" i="6"/>
  <c r="H989" i="6"/>
  <c r="I989" i="6"/>
  <c r="J989" i="6"/>
  <c r="K989" i="6"/>
  <c r="A990" i="6"/>
  <c r="B990" i="6"/>
  <c r="C990" i="6"/>
  <c r="D990" i="6"/>
  <c r="E990" i="6"/>
  <c r="F990" i="6"/>
  <c r="G990" i="6"/>
  <c r="H990" i="6"/>
  <c r="I990" i="6"/>
  <c r="J990" i="6"/>
  <c r="K990" i="6"/>
  <c r="A991" i="6"/>
  <c r="B991" i="6"/>
  <c r="C991" i="6"/>
  <c r="D991" i="6"/>
  <c r="E991" i="6"/>
  <c r="F991" i="6"/>
  <c r="G991" i="6"/>
  <c r="H991" i="6"/>
  <c r="I991" i="6"/>
  <c r="J991" i="6"/>
  <c r="K991" i="6"/>
  <c r="A992" i="6"/>
  <c r="B992" i="6"/>
  <c r="C992" i="6"/>
  <c r="D992" i="6"/>
  <c r="E992" i="6"/>
  <c r="F992" i="6"/>
  <c r="G992" i="6"/>
  <c r="H992" i="6"/>
  <c r="I992" i="6"/>
  <c r="J992" i="6"/>
  <c r="K992" i="6"/>
  <c r="A993" i="6"/>
  <c r="B993" i="6"/>
  <c r="C993" i="6"/>
  <c r="D993" i="6"/>
  <c r="E993" i="6"/>
  <c r="F993" i="6"/>
  <c r="G993" i="6"/>
  <c r="H993" i="6"/>
  <c r="I993" i="6"/>
  <c r="J993" i="6"/>
  <c r="K993" i="6"/>
  <c r="A994" i="6"/>
  <c r="B994" i="6"/>
  <c r="C994" i="6"/>
  <c r="D994" i="6"/>
  <c r="E994" i="6"/>
  <c r="F994" i="6"/>
  <c r="G994" i="6"/>
  <c r="H994" i="6"/>
  <c r="I994" i="6"/>
  <c r="J994" i="6"/>
  <c r="K994" i="6"/>
  <c r="A995" i="6"/>
  <c r="B995" i="6"/>
  <c r="C995" i="6"/>
  <c r="D995" i="6"/>
  <c r="E995" i="6"/>
  <c r="F995" i="6"/>
  <c r="G995" i="6"/>
  <c r="H995" i="6"/>
  <c r="I995" i="6"/>
  <c r="J995" i="6"/>
  <c r="K995" i="6"/>
  <c r="A996" i="6"/>
  <c r="B996" i="6"/>
  <c r="C996" i="6"/>
  <c r="D996" i="6"/>
  <c r="E996" i="6"/>
  <c r="F996" i="6"/>
  <c r="G996" i="6"/>
  <c r="H996" i="6"/>
  <c r="I996" i="6"/>
  <c r="J996" i="6"/>
  <c r="K996" i="6"/>
  <c r="A997" i="6"/>
  <c r="B997" i="6"/>
  <c r="C997" i="6"/>
  <c r="D997" i="6"/>
  <c r="E997" i="6"/>
  <c r="F997" i="6"/>
  <c r="G997" i="6"/>
  <c r="H997" i="6"/>
  <c r="I997" i="6"/>
  <c r="J997" i="6"/>
  <c r="K997" i="6"/>
  <c r="A998" i="6"/>
  <c r="B998" i="6"/>
  <c r="C998" i="6"/>
  <c r="D998" i="6"/>
  <c r="E998" i="6"/>
  <c r="F998" i="6"/>
  <c r="G998" i="6"/>
  <c r="H998" i="6"/>
  <c r="I998" i="6"/>
  <c r="J998" i="6"/>
  <c r="K998" i="6"/>
  <c r="A999" i="6"/>
  <c r="B999" i="6"/>
  <c r="C999" i="6"/>
  <c r="D999" i="6"/>
  <c r="E999" i="6"/>
  <c r="F999" i="6"/>
  <c r="G999" i="6"/>
  <c r="H999" i="6"/>
  <c r="I999" i="6"/>
  <c r="J999" i="6"/>
  <c r="K999" i="6"/>
  <c r="A1000" i="6"/>
  <c r="B1000" i="6"/>
  <c r="C1000" i="6"/>
  <c r="D1000" i="6"/>
  <c r="E1000" i="6"/>
  <c r="F1000" i="6"/>
  <c r="G1000" i="6"/>
  <c r="H1000" i="6"/>
  <c r="I1000" i="6"/>
  <c r="J1000" i="6"/>
  <c r="K1000" i="6"/>
  <c r="A3" i="6"/>
  <c r="B3" i="6"/>
  <c r="C3" i="6"/>
  <c r="D3" i="6"/>
  <c r="E3" i="6"/>
  <c r="F3" i="6"/>
  <c r="G3" i="6"/>
  <c r="H3" i="6"/>
  <c r="I3" i="6"/>
  <c r="J3" i="6"/>
  <c r="K3" i="6"/>
  <c r="A4" i="6"/>
  <c r="B4" i="6"/>
  <c r="C4" i="6"/>
  <c r="D4" i="6"/>
  <c r="E4" i="6"/>
  <c r="F4" i="6"/>
  <c r="G4" i="6"/>
  <c r="H4" i="6"/>
  <c r="I4" i="6"/>
  <c r="J4" i="6"/>
  <c r="K4" i="6"/>
  <c r="A5" i="6"/>
  <c r="B5" i="6"/>
  <c r="C5" i="6"/>
  <c r="D5" i="6"/>
  <c r="E5" i="6"/>
  <c r="F5" i="6"/>
  <c r="G5" i="6"/>
  <c r="H5" i="6"/>
  <c r="I5" i="6"/>
  <c r="J5" i="6"/>
  <c r="K5" i="6"/>
  <c r="A6" i="6"/>
  <c r="B6" i="6"/>
  <c r="C6" i="6"/>
  <c r="D6" i="6"/>
  <c r="E6" i="6"/>
  <c r="F6" i="6"/>
  <c r="G6" i="6"/>
  <c r="H6" i="6"/>
  <c r="I6" i="6"/>
  <c r="J6" i="6"/>
  <c r="K6" i="6"/>
  <c r="A7" i="6"/>
  <c r="B7" i="6"/>
  <c r="C7" i="6"/>
  <c r="D7" i="6"/>
  <c r="E7" i="6"/>
  <c r="F7" i="6"/>
  <c r="G7" i="6"/>
  <c r="H7" i="6"/>
  <c r="I7" i="6"/>
  <c r="J7" i="6"/>
  <c r="K7" i="6"/>
  <c r="A8" i="6"/>
  <c r="B8" i="6"/>
  <c r="C8" i="6"/>
  <c r="D8" i="6"/>
  <c r="E8" i="6"/>
  <c r="F8" i="6"/>
  <c r="G8" i="6"/>
  <c r="H8" i="6"/>
  <c r="I8" i="6"/>
  <c r="J8" i="6"/>
  <c r="K8" i="6"/>
  <c r="A9" i="6"/>
  <c r="B9" i="6"/>
  <c r="C9" i="6"/>
  <c r="D9" i="6"/>
  <c r="E9" i="6"/>
  <c r="F9" i="6"/>
  <c r="G9" i="6"/>
  <c r="H9" i="6"/>
  <c r="I9" i="6"/>
  <c r="J9" i="6"/>
  <c r="K9" i="6"/>
  <c r="A10" i="6"/>
  <c r="B10" i="6"/>
  <c r="C10" i="6"/>
  <c r="D10" i="6"/>
  <c r="E10" i="6"/>
  <c r="F10" i="6"/>
  <c r="G10" i="6"/>
  <c r="H10" i="6"/>
  <c r="I10" i="6"/>
  <c r="J10" i="6"/>
  <c r="K10" i="6"/>
  <c r="A11" i="6"/>
  <c r="B11" i="6"/>
  <c r="C11" i="6"/>
  <c r="D11" i="6"/>
  <c r="E11" i="6"/>
  <c r="F11" i="6"/>
  <c r="G11" i="6"/>
  <c r="H11" i="6"/>
  <c r="I11" i="6"/>
  <c r="J11" i="6"/>
  <c r="K11" i="6"/>
  <c r="A12" i="6"/>
  <c r="B12" i="6"/>
  <c r="C12" i="6"/>
  <c r="D12" i="6"/>
  <c r="E12" i="6"/>
  <c r="F12" i="6"/>
  <c r="G12" i="6"/>
  <c r="H12" i="6"/>
  <c r="I12" i="6"/>
  <c r="J12" i="6"/>
  <c r="K12" i="6"/>
  <c r="A13" i="6"/>
  <c r="B13" i="6"/>
  <c r="C13" i="6"/>
  <c r="D13" i="6"/>
  <c r="E13" i="6"/>
  <c r="F13" i="6"/>
  <c r="G13" i="6"/>
  <c r="H13" i="6"/>
  <c r="I13" i="6"/>
  <c r="J13" i="6"/>
  <c r="K13" i="6"/>
  <c r="A14" i="6"/>
  <c r="B14" i="6"/>
  <c r="C14" i="6"/>
  <c r="D14" i="6"/>
  <c r="E14" i="6"/>
  <c r="F14" i="6"/>
  <c r="G14" i="6"/>
  <c r="H14" i="6"/>
  <c r="I14" i="6"/>
  <c r="J14" i="6"/>
  <c r="K14" i="6"/>
  <c r="A15" i="6"/>
  <c r="B15" i="6"/>
  <c r="C15" i="6"/>
  <c r="D15" i="6"/>
  <c r="E15" i="6"/>
  <c r="F15" i="6"/>
  <c r="G15" i="6"/>
  <c r="H15" i="6"/>
  <c r="I15" i="6"/>
  <c r="J15" i="6"/>
  <c r="K15" i="6"/>
  <c r="A16" i="6"/>
  <c r="B16" i="6"/>
  <c r="C16" i="6"/>
  <c r="D16" i="6"/>
  <c r="E16" i="6"/>
  <c r="F16" i="6"/>
  <c r="G16" i="6"/>
  <c r="H16" i="6"/>
  <c r="I16" i="6"/>
  <c r="J16" i="6"/>
  <c r="K16" i="6"/>
  <c r="A17" i="6"/>
  <c r="B17" i="6"/>
  <c r="C17" i="6"/>
  <c r="D17" i="6"/>
  <c r="E17" i="6"/>
  <c r="F17" i="6"/>
  <c r="G17" i="6"/>
  <c r="H17" i="6"/>
  <c r="I17" i="6"/>
  <c r="J17" i="6"/>
  <c r="K17" i="6"/>
  <c r="A18" i="6"/>
  <c r="B18" i="6"/>
  <c r="C18" i="6"/>
  <c r="D18" i="6"/>
  <c r="E18" i="6"/>
  <c r="F18" i="6"/>
  <c r="G18" i="6"/>
  <c r="H18" i="6"/>
  <c r="I18" i="6"/>
  <c r="J18" i="6"/>
  <c r="K18" i="6"/>
  <c r="A19" i="6"/>
  <c r="B19" i="6"/>
  <c r="C19" i="6"/>
  <c r="D19" i="6"/>
  <c r="E19" i="6"/>
  <c r="F19" i="6"/>
  <c r="G19" i="6"/>
  <c r="H19" i="6"/>
  <c r="I19" i="6"/>
  <c r="J19" i="6"/>
  <c r="K19" i="6"/>
  <c r="A20" i="6"/>
  <c r="B20" i="6"/>
  <c r="C20" i="6"/>
  <c r="D20" i="6"/>
  <c r="E20" i="6"/>
  <c r="F20" i="6"/>
  <c r="G20" i="6"/>
  <c r="H20" i="6"/>
  <c r="I20" i="6"/>
  <c r="J20" i="6"/>
  <c r="K20" i="6"/>
  <c r="A21" i="6"/>
  <c r="B21" i="6"/>
  <c r="C21" i="6"/>
  <c r="D21" i="6"/>
  <c r="E21" i="6"/>
  <c r="F21" i="6"/>
  <c r="G21" i="6"/>
  <c r="H21" i="6"/>
  <c r="I21" i="6"/>
  <c r="J21" i="6"/>
  <c r="K21" i="6"/>
  <c r="A22" i="6"/>
  <c r="B22" i="6"/>
  <c r="C22" i="6"/>
  <c r="D22" i="6"/>
  <c r="E22" i="6"/>
  <c r="F22" i="6"/>
  <c r="G22" i="6"/>
  <c r="H22" i="6"/>
  <c r="I22" i="6"/>
  <c r="J22" i="6"/>
  <c r="K22" i="6"/>
  <c r="A23" i="6"/>
  <c r="B23" i="6"/>
  <c r="C23" i="6"/>
  <c r="D23" i="6"/>
  <c r="E23" i="6"/>
  <c r="F23" i="6"/>
  <c r="G23" i="6"/>
  <c r="H23" i="6"/>
  <c r="I23" i="6"/>
  <c r="J23" i="6"/>
  <c r="K23" i="6"/>
  <c r="A24" i="6"/>
  <c r="B24" i="6"/>
  <c r="C24" i="6"/>
  <c r="D24" i="6"/>
  <c r="E24" i="6"/>
  <c r="F24" i="6"/>
  <c r="G24" i="6"/>
  <c r="H24" i="6"/>
  <c r="I24" i="6"/>
  <c r="J24" i="6"/>
  <c r="K24" i="6"/>
  <c r="A25" i="6"/>
  <c r="B25" i="6"/>
  <c r="C25" i="6"/>
  <c r="D25" i="6"/>
  <c r="E25" i="6"/>
  <c r="F25" i="6"/>
  <c r="G25" i="6"/>
  <c r="H25" i="6"/>
  <c r="I25" i="6"/>
  <c r="J25" i="6"/>
  <c r="K25" i="6"/>
  <c r="A26" i="6"/>
  <c r="B26" i="6"/>
  <c r="C26" i="6"/>
  <c r="D26" i="6"/>
  <c r="E26" i="6"/>
  <c r="F26" i="6"/>
  <c r="G26" i="6"/>
  <c r="H26" i="6"/>
  <c r="I26" i="6"/>
  <c r="J26" i="6"/>
  <c r="K26" i="6"/>
  <c r="A27" i="6"/>
  <c r="B27" i="6"/>
  <c r="C27" i="6"/>
  <c r="D27" i="6"/>
  <c r="E27" i="6"/>
  <c r="F27" i="6"/>
  <c r="G27" i="6"/>
  <c r="H27" i="6"/>
  <c r="I27" i="6"/>
  <c r="J27" i="6"/>
  <c r="K27" i="6"/>
  <c r="A28" i="6"/>
  <c r="B28" i="6"/>
  <c r="C28" i="6"/>
  <c r="D28" i="6"/>
  <c r="E28" i="6"/>
  <c r="F28" i="6"/>
  <c r="G28" i="6"/>
  <c r="H28" i="6"/>
  <c r="I28" i="6"/>
  <c r="J28" i="6"/>
  <c r="K28" i="6"/>
  <c r="A29" i="6"/>
  <c r="B29" i="6"/>
  <c r="C29" i="6"/>
  <c r="D29" i="6"/>
  <c r="E29" i="6"/>
  <c r="F29" i="6"/>
  <c r="G29" i="6"/>
  <c r="H29" i="6"/>
  <c r="I29" i="6"/>
  <c r="J29" i="6"/>
  <c r="K29" i="6"/>
  <c r="A30" i="6"/>
  <c r="B30" i="6"/>
  <c r="C30" i="6"/>
  <c r="D30" i="6"/>
  <c r="E30" i="6"/>
  <c r="F30" i="6"/>
  <c r="G30" i="6"/>
  <c r="H30" i="6"/>
  <c r="I30" i="6"/>
  <c r="J30" i="6"/>
  <c r="K30" i="6"/>
  <c r="A31" i="6"/>
  <c r="B31" i="6"/>
  <c r="C31" i="6"/>
  <c r="D31" i="6"/>
  <c r="E31" i="6"/>
  <c r="F31" i="6"/>
  <c r="G31" i="6"/>
  <c r="H31" i="6"/>
  <c r="I31" i="6"/>
  <c r="J31" i="6"/>
  <c r="K31" i="6"/>
  <c r="A32" i="6"/>
  <c r="B32" i="6"/>
  <c r="C32" i="6"/>
  <c r="D32" i="6"/>
  <c r="E32" i="6"/>
  <c r="F32" i="6"/>
  <c r="G32" i="6"/>
  <c r="H32" i="6"/>
  <c r="I32" i="6"/>
  <c r="J32" i="6"/>
  <c r="K32" i="6"/>
  <c r="A33" i="6"/>
  <c r="B33" i="6"/>
  <c r="C33" i="6"/>
  <c r="D33" i="6"/>
  <c r="E33" i="6"/>
  <c r="F33" i="6"/>
  <c r="G33" i="6"/>
  <c r="H33" i="6"/>
  <c r="I33" i="6"/>
  <c r="J33" i="6"/>
  <c r="K33" i="6"/>
  <c r="A34" i="6"/>
  <c r="B34" i="6"/>
  <c r="C34" i="6"/>
  <c r="D34" i="6"/>
  <c r="E34" i="6"/>
  <c r="F34" i="6"/>
  <c r="G34" i="6"/>
  <c r="H34" i="6"/>
  <c r="I34" i="6"/>
  <c r="J34" i="6"/>
  <c r="K34" i="6"/>
  <c r="K2" i="6"/>
  <c r="J2" i="6"/>
  <c r="I2" i="6"/>
  <c r="H2" i="6"/>
  <c r="G2" i="6"/>
  <c r="F2" i="6"/>
  <c r="E2" i="6"/>
  <c r="D2" i="6"/>
  <c r="C2" i="6"/>
  <c r="B2" i="6"/>
  <c r="A2" i="6"/>
  <c r="K32" i="8" l="1"/>
  <c r="J35" i="8"/>
  <c r="K36" i="8"/>
  <c r="M32" i="8"/>
  <c r="J31" i="8"/>
  <c r="J27" i="8"/>
  <c r="J23" i="8"/>
  <c r="J19" i="8"/>
  <c r="J15" i="8"/>
  <c r="J11" i="8"/>
  <c r="J7" i="8"/>
  <c r="N51" i="8"/>
  <c r="J47" i="8"/>
  <c r="N43" i="8"/>
  <c r="J39" i="8"/>
  <c r="N35" i="8"/>
  <c r="K46" i="8"/>
  <c r="M20" i="8"/>
  <c r="J43" i="8"/>
  <c r="M16" i="8"/>
  <c r="M51" i="8"/>
  <c r="M47" i="8"/>
  <c r="M43" i="8"/>
  <c r="M39" i="8"/>
  <c r="M35" i="8"/>
  <c r="M31" i="8"/>
  <c r="M27" i="8"/>
  <c r="M23" i="8"/>
  <c r="M19" i="8"/>
  <c r="M15" i="8"/>
  <c r="M11" i="8"/>
  <c r="M7" i="8"/>
  <c r="J51" i="8"/>
  <c r="K40" i="8"/>
  <c r="M28" i="8"/>
  <c r="M12" i="8"/>
  <c r="K3" i="8"/>
  <c r="K48" i="8"/>
  <c r="K38" i="8"/>
  <c r="M24" i="8"/>
  <c r="M8" i="8"/>
  <c r="M3" i="8"/>
  <c r="J50" i="8"/>
  <c r="J46" i="8"/>
  <c r="J42" i="8"/>
  <c r="J38" i="8"/>
  <c r="J34" i="8"/>
  <c r="J30" i="8"/>
  <c r="J26" i="8"/>
  <c r="J22" i="8"/>
  <c r="J18" i="8"/>
  <c r="J14" i="8"/>
  <c r="J10" i="8"/>
  <c r="J6" i="8"/>
  <c r="M52" i="8"/>
  <c r="M50" i="8"/>
  <c r="N47" i="8"/>
  <c r="M44" i="8"/>
  <c r="M42" i="8"/>
  <c r="N39" i="8"/>
  <c r="M36" i="8"/>
  <c r="M34" i="8"/>
  <c r="N31" i="8"/>
  <c r="N27" i="8"/>
  <c r="N23" i="8"/>
  <c r="N19" i="8"/>
  <c r="N15" i="8"/>
  <c r="N11" i="8"/>
  <c r="N7" i="8"/>
  <c r="K53" i="8"/>
  <c r="K49" i="8"/>
  <c r="K45" i="8"/>
  <c r="K41" i="8"/>
  <c r="K37" i="8"/>
  <c r="K33" i="8"/>
  <c r="K29" i="8"/>
  <c r="K25" i="8"/>
  <c r="K21" i="8"/>
  <c r="K17" i="8"/>
  <c r="K13" i="8"/>
  <c r="K9" i="8"/>
  <c r="M5" i="8"/>
  <c r="L52" i="8"/>
  <c r="L48" i="8"/>
  <c r="L44" i="8"/>
  <c r="L40" i="8"/>
  <c r="L36" i="8"/>
  <c r="L32" i="8"/>
  <c r="L28" i="8"/>
  <c r="L24" i="8"/>
  <c r="L20" i="8"/>
  <c r="L16" i="8"/>
  <c r="L12" i="8"/>
  <c r="L8" i="8"/>
  <c r="K30" i="8"/>
  <c r="K26" i="8"/>
  <c r="K22" i="8"/>
  <c r="K18" i="8"/>
  <c r="K14" i="8"/>
  <c r="K10" i="8"/>
  <c r="K6" i="8"/>
  <c r="K5" i="8"/>
  <c r="J3" i="8"/>
  <c r="N53" i="8"/>
  <c r="J53" i="8"/>
  <c r="L51" i="8"/>
  <c r="N49" i="8"/>
  <c r="J49" i="8"/>
  <c r="L47" i="8"/>
  <c r="N45" i="8"/>
  <c r="J45" i="8"/>
  <c r="L43" i="8"/>
  <c r="N41" i="8"/>
  <c r="J41" i="8"/>
  <c r="L39" i="8"/>
  <c r="N37" i="8"/>
  <c r="J37" i="8"/>
  <c r="L35" i="8"/>
  <c r="N33" i="8"/>
  <c r="J33" i="8"/>
  <c r="L31" i="8"/>
  <c r="N29" i="8"/>
  <c r="J29" i="8"/>
  <c r="L27" i="8"/>
  <c r="N25" i="8"/>
  <c r="J25" i="8"/>
  <c r="L23" i="8"/>
  <c r="N21" i="8"/>
  <c r="J21" i="8"/>
  <c r="L19" i="8"/>
  <c r="N17" i="8"/>
  <c r="J17" i="8"/>
  <c r="L15" i="8"/>
  <c r="N13" i="8"/>
  <c r="J13" i="8"/>
  <c r="L11" i="8"/>
  <c r="N9" i="8"/>
  <c r="J9" i="8"/>
  <c r="L7" i="8"/>
  <c r="N3" i="8"/>
  <c r="L3" i="8"/>
  <c r="M53" i="8"/>
  <c r="N52" i="8"/>
  <c r="J52" i="8"/>
  <c r="K51" i="8"/>
  <c r="L50" i="8"/>
  <c r="M49" i="8"/>
  <c r="N48" i="8"/>
  <c r="J48" i="8"/>
  <c r="K47" i="8"/>
  <c r="L46" i="8"/>
  <c r="M45" i="8"/>
  <c r="N44" i="8"/>
  <c r="J44" i="8"/>
  <c r="K43" i="8"/>
  <c r="L42" i="8"/>
  <c r="M41" i="8"/>
  <c r="N40" i="8"/>
  <c r="J40" i="8"/>
  <c r="K39" i="8"/>
  <c r="L38" i="8"/>
  <c r="M37" i="8"/>
  <c r="N36" i="8"/>
  <c r="J36" i="8"/>
  <c r="K35" i="8"/>
  <c r="L34" i="8"/>
  <c r="M33" i="8"/>
  <c r="N32" i="8"/>
  <c r="J32" i="8"/>
  <c r="K31" i="8"/>
  <c r="L30" i="8"/>
  <c r="M29" i="8"/>
  <c r="N28" i="8"/>
  <c r="J28" i="8"/>
  <c r="K27" i="8"/>
  <c r="L26" i="8"/>
  <c r="M25" i="8"/>
  <c r="N24" i="8"/>
  <c r="J24" i="8"/>
  <c r="K23" i="8"/>
  <c r="L22" i="8"/>
  <c r="M21" i="8"/>
  <c r="N20" i="8"/>
  <c r="J20" i="8"/>
  <c r="K19" i="8"/>
  <c r="L18" i="8"/>
  <c r="M17" i="8"/>
  <c r="N16" i="8"/>
  <c r="J16" i="8"/>
  <c r="K15" i="8"/>
  <c r="L14" i="8"/>
  <c r="M13" i="8"/>
  <c r="N12" i="8"/>
  <c r="J12" i="8"/>
  <c r="K11" i="8"/>
  <c r="L10" i="8"/>
  <c r="M9" i="8"/>
  <c r="N8" i="8"/>
  <c r="J8" i="8"/>
  <c r="K7" i="8"/>
  <c r="L6" i="8"/>
  <c r="L53" i="8"/>
  <c r="L49" i="8"/>
  <c r="L45" i="8"/>
  <c r="L41" i="8"/>
  <c r="L37" i="8"/>
  <c r="L33" i="8"/>
  <c r="L29" i="8"/>
  <c r="L25" i="8"/>
  <c r="L21" i="8"/>
  <c r="L17" i="8"/>
  <c r="L13" i="8"/>
  <c r="L9" i="8"/>
  <c r="J4" i="8"/>
  <c r="L5" i="8"/>
  <c r="N50" i="8"/>
  <c r="N46" i="8"/>
  <c r="N42" i="8"/>
  <c r="N38" i="8"/>
  <c r="N34" i="8"/>
  <c r="N30" i="8"/>
  <c r="N26" i="8"/>
  <c r="N22" i="8"/>
  <c r="N18" i="8"/>
  <c r="N14" i="8"/>
  <c r="N10" i="8"/>
  <c r="N6" i="8"/>
  <c r="N5" i="8"/>
  <c r="J5" i="8"/>
  <c r="K4" i="8"/>
  <c r="M4" i="8"/>
  <c r="L4" i="8"/>
  <c r="N4" i="8"/>
</calcChain>
</file>

<file path=xl/sharedStrings.xml><?xml version="1.0" encoding="utf-8"?>
<sst xmlns="http://schemas.openxmlformats.org/spreadsheetml/2006/main" count="72" uniqueCount="70">
  <si>
    <t xml:space="preserve">Contact Phone #:  </t>
  </si>
  <si>
    <t>Last Name</t>
  </si>
  <si>
    <t>First Name</t>
  </si>
  <si>
    <t>Cycle Year:</t>
  </si>
  <si>
    <t>Paying Agency Information</t>
  </si>
  <si>
    <t xml:space="preserve">Contact Name:  </t>
  </si>
  <si>
    <t>Contact Email Address:</t>
  </si>
  <si>
    <t>Third Party Payer ID:</t>
  </si>
  <si>
    <t>Third Party Payer Name:</t>
  </si>
  <si>
    <t>Third Party Payer Address:</t>
  </si>
  <si>
    <t>Contact Address:</t>
  </si>
  <si>
    <t xml:space="preserve">Transmittal/Check/PO #:  </t>
  </si>
  <si>
    <t>Description</t>
  </si>
  <si>
    <t xml:space="preserve"> Transmittal Memo</t>
  </si>
  <si>
    <t>FinancialMethodID</t>
  </si>
  <si>
    <t>FinancialTypeID</t>
  </si>
  <si>
    <t>ReferenceNumber</t>
  </si>
  <si>
    <t>FinancialProductID</t>
  </si>
  <si>
    <t>NBPTSID</t>
  </si>
  <si>
    <t>FirstName</t>
  </si>
  <si>
    <t>LastName</t>
  </si>
  <si>
    <t>Amount</t>
  </si>
  <si>
    <t>TPPID</t>
  </si>
  <si>
    <t>TransactionDate</t>
  </si>
  <si>
    <t xml:space="preserve">Candidate ID# 
</t>
  </si>
  <si>
    <t>TPP Name</t>
  </si>
  <si>
    <t>TM #</t>
  </si>
  <si>
    <t>Cycle</t>
  </si>
  <si>
    <t>Date</t>
  </si>
  <si>
    <t>Reg Fee</t>
  </si>
  <si>
    <t>C1</t>
  </si>
  <si>
    <t>C2</t>
  </si>
  <si>
    <t>C3</t>
  </si>
  <si>
    <t>C4</t>
  </si>
  <si>
    <t>DESIGNATIONS</t>
  </si>
  <si>
    <t>TPP ID</t>
  </si>
  <si>
    <t>Total Funded Per Candidate</t>
  </si>
  <si>
    <t>Please review the Submission Deadline Dates in the Third Party Payer Guide</t>
  </si>
  <si>
    <t>For National Board Office Use Only</t>
  </si>
  <si>
    <t>Please submit this transmittal memo using the "Choose File" button via the National Board's third-party payer web form.</t>
  </si>
  <si>
    <t>If mailing with agency funds, mail to: NBPTS, PO box 715105, Philadelphia, PA 19171-5105</t>
  </si>
  <si>
    <t>Escrow Funds: (Yes or No)</t>
  </si>
  <si>
    <t>Actions</t>
  </si>
  <si>
    <t>Candidate Count =</t>
  </si>
  <si>
    <t xml:space="preserve">TM Total Funds = </t>
  </si>
  <si>
    <t>Initial Attempt Selections</t>
  </si>
  <si>
    <t>MOC
($495)</t>
  </si>
  <si>
    <t>C4
($475)</t>
  </si>
  <si>
    <t>C3
($475)</t>
  </si>
  <si>
    <t>C2
($475)</t>
  </si>
  <si>
    <t>C1
($475)</t>
  </si>
  <si>
    <t>C2R
($475)</t>
  </si>
  <si>
    <t>C3R
($475)</t>
  </si>
  <si>
    <t>C4R
($475)</t>
  </si>
  <si>
    <t>C1R-Ex2
($125)</t>
  </si>
  <si>
    <t>C1R-Ex3
($125)</t>
  </si>
  <si>
    <t>C1R-ExSRI
($125)</t>
  </si>
  <si>
    <t>NB Totals</t>
  </si>
  <si>
    <t>Retake Attempt Selections
C1 consists of four parts, the retake fee for each part is $125.  Please enter a dollar amount for each part you are funding.</t>
  </si>
  <si>
    <t>**Note: Funds submitted on behalf of a candidate will be held until the candidate has selected the number of components needed to exhaust funding. In the event the candidate does not select the components needed to exhaust funding during the current cycle, the funds will be rolled over to the next cycle. A refund may be processed back to your account on file with us, if the candidate withdraws his/her registration prior to the published withdrawal deadline.**</t>
  </si>
  <si>
    <r>
      <t xml:space="preserve">C1R-Ex1
</t>
    </r>
    <r>
      <rPr>
        <b/>
        <sz val="9"/>
        <rFont val="Arial"/>
        <family val="2"/>
      </rPr>
      <t>($125)</t>
    </r>
  </si>
  <si>
    <t xml:space="preserve">Candidate ID# </t>
  </si>
  <si>
    <t>MOC Selection</t>
  </si>
  <si>
    <t>Funding Action:</t>
  </si>
  <si>
    <t>Candidate Information (Alphabetize List)</t>
  </si>
  <si>
    <t>Component Information</t>
  </si>
  <si>
    <t>Funding Action</t>
  </si>
  <si>
    <t xml:space="preserve">
Use the columns below to specify the amount allocated for each component. Candidates will only be allowed to utilize funding based on what you have entered on this transmittal memo.
1) If you are funding an intial attempt, note your amount in the green columns. 
2) If you are funding a retake attempt, note your amount in the pink columns. </t>
  </si>
  <si>
    <r>
      <rPr>
        <b/>
        <sz val="10"/>
        <color rgb="FFFF0000"/>
        <rFont val="Arial"/>
        <family val="2"/>
      </rPr>
      <t>Complete this column
for Transfers ONLY</t>
    </r>
    <r>
      <rPr>
        <b/>
        <sz val="10"/>
        <rFont val="Arial"/>
        <family val="2"/>
      </rPr>
      <t xml:space="preserve">
(Select from Dropdown)</t>
    </r>
  </si>
  <si>
    <t xml:space="preserve">
Transmittal Memos can be used to:
1) Add funding for a new candidate.
2) Remove funding from a candidate already funded.
3) Transfer funding from one component to another (already funded candidates).
4) Transfer funds from one candidate to another. 
You may only submit ONE funding action per Transmittal Memo. If you need to complete multiple actions, you MUST use separate Transmittal Memos.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</si>
</sst>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24" x14ac:knownFonts="1">
    <font>
      <sz val="10"/>
      <name val="Arial"/>
    </font>
    <font>
      <sz val="11"/>
      <color theme="1"/>
      <name val="Calibri"/>
      <family val="2"/>
      <scheme val="minor"/>
    </font>
    <font>
      <sz val="10"/>
      <name val="Arial"/>
      <family val="2"/>
    </font>
    <font>
      <b/>
      <sz val="12"/>
      <name val="Arial"/>
      <family val="2"/>
    </font>
    <font>
      <b/>
      <sz val="10"/>
      <name val="Arial"/>
      <family val="2"/>
    </font>
    <font>
      <sz val="8"/>
      <name val="Arial"/>
      <family val="2"/>
    </font>
    <font>
      <sz val="10"/>
      <name val="Arial"/>
      <family val="2"/>
    </font>
    <font>
      <b/>
      <sz val="10"/>
      <name val="Book Antiqua"/>
      <family val="1"/>
    </font>
    <font>
      <b/>
      <sz val="9"/>
      <name val="Arial"/>
      <family val="2"/>
    </font>
    <font>
      <sz val="8"/>
      <name val="Calibri"/>
      <family val="2"/>
      <scheme val="minor"/>
    </font>
    <font>
      <sz val="10"/>
      <name val="Calibri"/>
      <family val="2"/>
      <scheme val="minor"/>
    </font>
    <font>
      <b/>
      <sz val="10"/>
      <name val="Calibri"/>
      <family val="2"/>
      <scheme val="minor"/>
    </font>
    <font>
      <u/>
      <sz val="10"/>
      <color theme="10"/>
      <name val="Arial"/>
      <family val="2"/>
    </font>
    <font>
      <b/>
      <sz val="10"/>
      <color rgb="FFFF0000"/>
      <name val="Arial"/>
      <family val="2"/>
    </font>
    <font>
      <b/>
      <sz val="11"/>
      <color theme="1"/>
      <name val="Calibri"/>
      <family val="2"/>
      <scheme val="minor"/>
    </font>
    <font>
      <b/>
      <sz val="9"/>
      <name val="Calibri"/>
      <family val="2"/>
      <scheme val="minor"/>
    </font>
    <font>
      <sz val="10"/>
      <color rgb="FFFF0000"/>
      <name val="Arial"/>
      <family val="2"/>
    </font>
    <font>
      <b/>
      <sz val="18"/>
      <color indexed="8"/>
      <name val="Arial"/>
      <family val="2"/>
    </font>
    <font>
      <sz val="12"/>
      <color indexed="8"/>
      <name val="Arial"/>
      <family val="2"/>
    </font>
    <font>
      <b/>
      <sz val="11"/>
      <name val="Arial"/>
      <family val="2"/>
    </font>
    <font>
      <sz val="11"/>
      <name val="Arial"/>
      <family val="2"/>
    </font>
    <font>
      <u/>
      <sz val="13"/>
      <color theme="10"/>
      <name val="Arial"/>
      <family val="2"/>
    </font>
    <font>
      <sz val="13"/>
      <name val="Arial"/>
      <family val="2"/>
    </font>
    <font>
      <b/>
      <sz val="13"/>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6">
    <xf numFmtId="0" fontId="0" fillId="0" borderId="0"/>
    <xf numFmtId="44" fontId="2" fillId="0" borderId="0" applyFont="0" applyFill="0" applyBorder="0" applyAlignment="0" applyProtection="0"/>
    <xf numFmtId="0" fontId="6" fillId="0" borderId="0"/>
    <xf numFmtId="0" fontId="1" fillId="0" borderId="0"/>
    <xf numFmtId="0" fontId="2" fillId="0" borderId="0"/>
    <xf numFmtId="0" fontId="12" fillId="0" borderId="0" applyNumberFormat="0" applyFill="0" applyBorder="0" applyAlignment="0" applyProtection="0"/>
  </cellStyleXfs>
  <cellXfs count="122">
    <xf numFmtId="0" fontId="0" fillId="0" borderId="0" xfId="0"/>
    <xf numFmtId="0" fontId="0" fillId="0" borderId="0" xfId="0" applyFill="1"/>
    <xf numFmtId="0" fontId="4" fillId="0" borderId="0" xfId="0" applyFont="1"/>
    <xf numFmtId="0" fontId="4" fillId="0" borderId="0" xfId="0" applyFont="1" applyAlignment="1"/>
    <xf numFmtId="49" fontId="0" fillId="0" borderId="0" xfId="0" applyNumberFormat="1"/>
    <xf numFmtId="49" fontId="4" fillId="0" borderId="0" xfId="0" applyNumberFormat="1" applyFont="1"/>
    <xf numFmtId="49" fontId="4" fillId="5" borderId="3" xfId="0" applyNumberFormat="1" applyFont="1" applyFill="1" applyBorder="1" applyAlignment="1">
      <alignment horizontal="left"/>
    </xf>
    <xf numFmtId="0" fontId="10" fillId="0" borderId="0" xfId="0" applyNumberFormat="1" applyFont="1"/>
    <xf numFmtId="0" fontId="10" fillId="0" borderId="0" xfId="0" applyNumberFormat="1" applyFont="1" applyBorder="1"/>
    <xf numFmtId="2" fontId="9" fillId="0" borderId="0" xfId="0" applyNumberFormat="1" applyFont="1" applyBorder="1"/>
    <xf numFmtId="2" fontId="10" fillId="0" borderId="0" xfId="0" applyNumberFormat="1" applyFont="1"/>
    <xf numFmtId="14" fontId="10" fillId="0" borderId="0" xfId="0" applyNumberFormat="1" applyFont="1"/>
    <xf numFmtId="0" fontId="11" fillId="0" borderId="0" xfId="0" applyNumberFormat="1" applyFont="1"/>
    <xf numFmtId="2" fontId="11" fillId="0" borderId="0" xfId="0" applyNumberFormat="1" applyFont="1" applyBorder="1"/>
    <xf numFmtId="2" fontId="11" fillId="0" borderId="0" xfId="0" applyNumberFormat="1" applyFont="1" applyFill="1" applyBorder="1"/>
    <xf numFmtId="0" fontId="2" fillId="0" borderId="0" xfId="0" applyFont="1"/>
    <xf numFmtId="49" fontId="11" fillId="0" borderId="0" xfId="0" applyNumberFormat="1" applyFont="1" applyBorder="1"/>
    <xf numFmtId="49" fontId="10" fillId="0" borderId="0" xfId="0" applyNumberFormat="1" applyFont="1"/>
    <xf numFmtId="49" fontId="10" fillId="0" borderId="0" xfId="0" applyNumberFormat="1" applyFont="1" applyBorder="1"/>
    <xf numFmtId="49" fontId="11" fillId="0" borderId="0" xfId="0" applyNumberFormat="1" applyFont="1" applyBorder="1" applyAlignment="1"/>
    <xf numFmtId="49" fontId="10" fillId="0" borderId="0" xfId="0" applyNumberFormat="1" applyFont="1" applyAlignment="1"/>
    <xf numFmtId="0" fontId="13" fillId="0" borderId="0" xfId="0" applyFont="1" applyAlignment="1">
      <alignment horizontal="right"/>
    </xf>
    <xf numFmtId="14" fontId="14" fillId="0" borderId="0" xfId="0" applyNumberFormat="1" applyFont="1" applyAlignment="1" applyProtection="1">
      <protection locked="0"/>
    </xf>
    <xf numFmtId="14" fontId="15" fillId="7" borderId="1" xfId="4" applyNumberFormat="1" applyFont="1" applyFill="1" applyBorder="1" applyAlignment="1" applyProtection="1">
      <alignment horizontal="center" vertical="top" wrapText="1"/>
      <protection locked="0"/>
    </xf>
    <xf numFmtId="0" fontId="0" fillId="0" borderId="0" xfId="0" applyNumberFormat="1" applyFont="1" applyAlignment="1" applyProtection="1">
      <alignment horizontal="left"/>
      <protection locked="0"/>
    </xf>
    <xf numFmtId="0" fontId="0" fillId="0" borderId="0" xfId="0" applyNumberFormat="1" applyFont="1" applyProtection="1">
      <protection locked="0"/>
    </xf>
    <xf numFmtId="0" fontId="0" fillId="0" borderId="0" xfId="0" applyNumberFormat="1" applyFont="1" applyAlignment="1" applyProtection="1">
      <protection locked="0"/>
    </xf>
    <xf numFmtId="0" fontId="14" fillId="0" borderId="0" xfId="0" applyNumberFormat="1" applyFont="1" applyAlignment="1" applyProtection="1">
      <protection locked="0"/>
    </xf>
    <xf numFmtId="0" fontId="15" fillId="7" borderId="1" xfId="4" applyNumberFormat="1" applyFont="1" applyFill="1" applyBorder="1" applyAlignment="1" applyProtection="1">
      <alignment horizontal="left" vertical="top" wrapText="1"/>
      <protection locked="0"/>
    </xf>
    <xf numFmtId="0" fontId="15" fillId="7" borderId="1" xfId="4" applyNumberFormat="1" applyFont="1" applyFill="1" applyBorder="1" applyAlignment="1" applyProtection="1">
      <alignment horizontal="center" vertical="top"/>
      <protection locked="0"/>
    </xf>
    <xf numFmtId="0" fontId="15" fillId="7" borderId="1" xfId="4" applyNumberFormat="1" applyFont="1" applyFill="1" applyBorder="1" applyAlignment="1" applyProtection="1">
      <alignment horizontal="center" vertical="top" wrapText="1"/>
      <protection locked="0"/>
    </xf>
    <xf numFmtId="0" fontId="15" fillId="0" borderId="4" xfId="4" applyNumberFormat="1" applyFont="1" applyFill="1" applyBorder="1" applyAlignment="1" applyProtection="1">
      <alignment horizontal="center" vertical="top" wrapText="1"/>
      <protection locked="0"/>
    </xf>
    <xf numFmtId="0" fontId="15" fillId="7" borderId="1" xfId="1" applyNumberFormat="1" applyFont="1" applyFill="1" applyBorder="1" applyAlignment="1" applyProtection="1">
      <alignment horizontal="center" vertical="top"/>
      <protection locked="0"/>
    </xf>
    <xf numFmtId="0" fontId="12" fillId="0" borderId="0" xfId="5" applyAlignment="1"/>
    <xf numFmtId="0" fontId="2" fillId="5" borderId="7" xfId="0" applyFont="1" applyFill="1" applyBorder="1"/>
    <xf numFmtId="0" fontId="2" fillId="5" borderId="2" xfId="0" applyFont="1" applyFill="1" applyBorder="1"/>
    <xf numFmtId="0" fontId="5" fillId="0" borderId="0" xfId="0" applyFont="1" applyAlignment="1">
      <alignment vertical="center"/>
    </xf>
    <xf numFmtId="0" fontId="19" fillId="5" borderId="17" xfId="0" applyFont="1" applyFill="1" applyBorder="1" applyAlignment="1"/>
    <xf numFmtId="0" fontId="19" fillId="5" borderId="10" xfId="0" applyFont="1" applyFill="1" applyBorder="1" applyAlignment="1"/>
    <xf numFmtId="0" fontId="16" fillId="0" borderId="0" xfId="0" applyFont="1" applyAlignment="1">
      <alignment vertical="top" wrapText="1"/>
    </xf>
    <xf numFmtId="0" fontId="0" fillId="4" borderId="0" xfId="0" applyFill="1"/>
    <xf numFmtId="0" fontId="19" fillId="0" borderId="0" xfId="0" applyFont="1" applyAlignment="1"/>
    <xf numFmtId="44" fontId="2" fillId="0" borderId="6" xfId="1" applyFont="1" applyBorder="1" applyAlignment="1" applyProtection="1">
      <alignment wrapText="1"/>
      <protection locked="0"/>
    </xf>
    <xf numFmtId="44" fontId="2" fillId="5" borderId="6" xfId="1" applyFont="1" applyFill="1" applyBorder="1" applyAlignment="1" applyProtection="1">
      <alignment wrapText="1"/>
      <protection locked="0"/>
    </xf>
    <xf numFmtId="44" fontId="2" fillId="0" borderId="5" xfId="1" applyFont="1" applyBorder="1" applyAlignment="1" applyProtection="1">
      <alignment wrapText="1"/>
      <protection locked="0"/>
    </xf>
    <xf numFmtId="49" fontId="4" fillId="0" borderId="0" xfId="0" applyNumberFormat="1" applyFont="1" applyProtection="1">
      <protection locked="0"/>
    </xf>
    <xf numFmtId="0" fontId="2" fillId="0" borderId="0" xfId="0" applyFont="1" applyProtection="1">
      <protection locked="0"/>
    </xf>
    <xf numFmtId="0" fontId="4" fillId="0" borderId="0" xfId="0" applyFont="1" applyAlignment="1" applyProtection="1">
      <alignment horizontal="right"/>
      <protection locked="0"/>
    </xf>
    <xf numFmtId="44" fontId="2" fillId="5" borderId="20" xfId="1" applyFont="1" applyFill="1" applyBorder="1" applyAlignment="1" applyProtection="1">
      <alignment wrapText="1"/>
    </xf>
    <xf numFmtId="44" fontId="19" fillId="0" borderId="0" xfId="1" applyFont="1" applyBorder="1" applyProtection="1"/>
    <xf numFmtId="0" fontId="21" fillId="0" borderId="0" xfId="5" applyFont="1" applyAlignment="1"/>
    <xf numFmtId="0" fontId="22" fillId="0" borderId="0" xfId="0" applyFont="1" applyAlignment="1"/>
    <xf numFmtId="44" fontId="2" fillId="0" borderId="20" xfId="1" applyFont="1" applyBorder="1" applyAlignment="1" applyProtection="1">
      <alignment wrapText="1"/>
      <protection locked="0"/>
    </xf>
    <xf numFmtId="44" fontId="2" fillId="0" borderId="3" xfId="1" applyFont="1" applyBorder="1" applyAlignment="1" applyProtection="1">
      <alignment wrapText="1"/>
      <protection locked="0"/>
    </xf>
    <xf numFmtId="44" fontId="2" fillId="0" borderId="22" xfId="1" applyFont="1" applyBorder="1" applyAlignment="1" applyProtection="1">
      <alignment wrapText="1"/>
      <protection locked="0"/>
    </xf>
    <xf numFmtId="0" fontId="23" fillId="0" borderId="0" xfId="0" applyFont="1" applyFill="1"/>
    <xf numFmtId="0" fontId="23" fillId="0" borderId="0" xfId="0" applyFont="1" applyAlignment="1">
      <alignment vertical="center"/>
    </xf>
    <xf numFmtId="0" fontId="19" fillId="5" borderId="15" xfId="0" applyFont="1" applyFill="1" applyBorder="1" applyAlignment="1">
      <alignment horizontal="center" vertical="top"/>
    </xf>
    <xf numFmtId="0" fontId="19" fillId="5" borderId="16" xfId="0" applyFont="1" applyFill="1" applyBorder="1" applyAlignment="1">
      <alignment horizontal="center" vertical="top"/>
    </xf>
    <xf numFmtId="0" fontId="19" fillId="5" borderId="11" xfId="0" applyFont="1" applyFill="1" applyBorder="1" applyAlignment="1">
      <alignment horizontal="center" vertical="top"/>
    </xf>
    <xf numFmtId="0" fontId="19" fillId="5" borderId="0" xfId="0" applyFont="1" applyFill="1" applyBorder="1" applyAlignment="1">
      <alignment horizontal="center" vertical="top"/>
    </xf>
    <xf numFmtId="0" fontId="19" fillId="5" borderId="12" xfId="0" applyFont="1" applyFill="1" applyBorder="1" applyAlignment="1">
      <alignment horizontal="center" vertical="top"/>
    </xf>
    <xf numFmtId="0" fontId="19" fillId="5" borderId="9" xfId="0" applyFont="1" applyFill="1" applyBorder="1" applyAlignment="1">
      <alignment horizontal="center" vertical="top"/>
    </xf>
    <xf numFmtId="0" fontId="19" fillId="5" borderId="13" xfId="0" applyFont="1" applyFill="1" applyBorder="1" applyAlignment="1">
      <alignment horizontal="center" vertical="top"/>
    </xf>
    <xf numFmtId="0" fontId="19" fillId="5" borderId="18" xfId="0" applyFont="1" applyFill="1" applyBorder="1" applyAlignment="1">
      <alignment horizontal="center" vertical="top"/>
    </xf>
    <xf numFmtId="0" fontId="7" fillId="5" borderId="13" xfId="0" applyFont="1" applyFill="1" applyBorder="1" applyAlignment="1" applyProtection="1"/>
    <xf numFmtId="49" fontId="4" fillId="10" borderId="1" xfId="0" applyNumberFormat="1" applyFont="1" applyFill="1" applyBorder="1" applyAlignment="1" applyProtection="1">
      <alignment vertical="top"/>
    </xf>
    <xf numFmtId="49" fontId="4" fillId="0" borderId="4" xfId="0" applyNumberFormat="1" applyFont="1" applyBorder="1" applyAlignment="1" applyProtection="1">
      <alignment horizontal="center" vertical="center" wrapText="1"/>
    </xf>
    <xf numFmtId="49" fontId="4" fillId="9" borderId="4" xfId="0" applyNumberFormat="1" applyFont="1" applyFill="1" applyBorder="1" applyAlignment="1" applyProtection="1">
      <alignment horizontal="center" vertical="center" wrapText="1"/>
    </xf>
    <xf numFmtId="49" fontId="4" fillId="10" borderId="4" xfId="0" applyNumberFormat="1" applyFont="1" applyFill="1" applyBorder="1" applyAlignment="1" applyProtection="1">
      <alignment horizontal="center" vertical="center" wrapText="1"/>
    </xf>
    <xf numFmtId="49" fontId="4" fillId="8" borderId="4" xfId="0" applyNumberFormat="1" applyFont="1" applyFill="1" applyBorder="1" applyAlignment="1" applyProtection="1">
      <alignment horizontal="center" vertical="center" wrapText="1"/>
    </xf>
    <xf numFmtId="0" fontId="19" fillId="5" borderId="9" xfId="0" applyFont="1" applyFill="1" applyBorder="1" applyAlignment="1" applyProtection="1">
      <alignment horizontal="center" vertical="top"/>
    </xf>
    <xf numFmtId="0" fontId="19" fillId="5" borderId="13" xfId="0" applyFont="1" applyFill="1" applyBorder="1" applyAlignment="1" applyProtection="1">
      <alignment horizontal="center" vertical="top"/>
    </xf>
    <xf numFmtId="0" fontId="19" fillId="5" borderId="18" xfId="0" applyFont="1" applyFill="1" applyBorder="1" applyAlignment="1" applyProtection="1">
      <alignment horizontal="center" vertical="top"/>
    </xf>
    <xf numFmtId="0" fontId="4" fillId="5" borderId="1" xfId="0" applyFont="1" applyFill="1" applyBorder="1" applyAlignment="1" applyProtection="1">
      <alignment horizontal="center" vertical="center" wrapText="1"/>
    </xf>
    <xf numFmtId="49" fontId="4" fillId="0" borderId="0" xfId="0" applyNumberFormat="1" applyFont="1" applyFill="1" applyBorder="1" applyAlignment="1"/>
    <xf numFmtId="0" fontId="19" fillId="0" borderId="0" xfId="0" applyFont="1" applyFill="1" applyBorder="1" applyAlignment="1">
      <alignment horizontal="center" vertical="top"/>
    </xf>
    <xf numFmtId="0" fontId="19" fillId="5" borderId="14" xfId="0" applyFont="1" applyFill="1" applyBorder="1" applyAlignment="1">
      <alignment vertical="top"/>
    </xf>
    <xf numFmtId="49" fontId="4" fillId="0" borderId="10" xfId="0" applyNumberFormat="1" applyFont="1" applyFill="1" applyBorder="1" applyAlignment="1"/>
    <xf numFmtId="49" fontId="4" fillId="0" borderId="8" xfId="0" applyNumberFormat="1" applyFont="1" applyFill="1" applyBorder="1" applyAlignment="1"/>
    <xf numFmtId="49" fontId="4" fillId="5" borderId="1" xfId="0" applyNumberFormat="1" applyFont="1" applyFill="1" applyBorder="1" applyAlignment="1">
      <alignment horizontal="left"/>
    </xf>
    <xf numFmtId="49" fontId="2" fillId="11" borderId="2" xfId="0" quotePrefix="1" applyNumberFormat="1" applyFont="1" applyFill="1" applyBorder="1" applyAlignment="1" applyProtection="1">
      <alignment horizontal="left" wrapText="1"/>
      <protection locked="0"/>
    </xf>
    <xf numFmtId="49" fontId="4" fillId="11" borderId="4" xfId="0" applyNumberFormat="1" applyFont="1" applyFill="1" applyBorder="1" applyAlignment="1" applyProtection="1">
      <alignment horizontal="center" vertical="center" wrapText="1"/>
    </xf>
    <xf numFmtId="0" fontId="7" fillId="5" borderId="0" xfId="0" applyFont="1" applyFill="1" applyBorder="1" applyAlignment="1"/>
    <xf numFmtId="0" fontId="3" fillId="5" borderId="0" xfId="0" applyFont="1" applyFill="1" applyBorder="1" applyAlignment="1"/>
    <xf numFmtId="0" fontId="4" fillId="5" borderId="0" xfId="0" applyFont="1" applyFill="1" applyBorder="1" applyAlignment="1"/>
    <xf numFmtId="0" fontId="4" fillId="5" borderId="0" xfId="0" applyFont="1" applyFill="1" applyBorder="1" applyAlignment="1" applyProtection="1"/>
    <xf numFmtId="49" fontId="4" fillId="5" borderId="17" xfId="0" applyNumberFormat="1" applyFont="1" applyFill="1" applyBorder="1" applyAlignment="1">
      <alignment horizontal="left"/>
    </xf>
    <xf numFmtId="49" fontId="4" fillId="0" borderId="0" xfId="0" applyNumberFormat="1" applyFont="1" applyProtection="1"/>
    <xf numFmtId="0" fontId="2" fillId="0" borderId="17" xfId="5" applyNumberFormat="1" applyFont="1" applyFill="1" applyBorder="1" applyAlignment="1" applyProtection="1">
      <alignment horizontal="left"/>
      <protection locked="0"/>
    </xf>
    <xf numFmtId="49" fontId="2" fillId="0" borderId="1" xfId="0" applyNumberFormat="1" applyFont="1" applyFill="1" applyBorder="1" applyAlignment="1" applyProtection="1">
      <alignment horizontal="left"/>
      <protection locked="0"/>
    </xf>
    <xf numFmtId="49" fontId="2" fillId="0" borderId="17" xfId="0" applyNumberFormat="1" applyFont="1" applyFill="1" applyBorder="1" applyAlignment="1" applyProtection="1">
      <alignment horizontal="left"/>
      <protection locked="0"/>
    </xf>
    <xf numFmtId="49" fontId="12" fillId="0" borderId="17" xfId="5" applyNumberFormat="1" applyFont="1" applyFill="1" applyBorder="1" applyAlignment="1" applyProtection="1">
      <alignment horizontal="left" vertical="top"/>
      <protection locked="0"/>
    </xf>
    <xf numFmtId="49" fontId="2" fillId="0" borderId="0" xfId="0" applyNumberFormat="1" applyFont="1" applyAlignment="1" applyProtection="1">
      <alignment horizontal="left"/>
      <protection locked="0"/>
    </xf>
    <xf numFmtId="49" fontId="4" fillId="0" borderId="0" xfId="0" applyNumberFormat="1" applyFont="1" applyFill="1" applyBorder="1" applyAlignment="1" applyProtection="1">
      <protection locked="0"/>
    </xf>
    <xf numFmtId="0" fontId="4" fillId="0" borderId="19" xfId="0" applyFont="1" applyBorder="1" applyAlignment="1" applyProtection="1">
      <alignment horizontal="left"/>
    </xf>
    <xf numFmtId="49" fontId="4" fillId="3" borderId="17" xfId="0" applyNumberFormat="1" applyFont="1" applyFill="1" applyBorder="1" applyAlignment="1" applyProtection="1">
      <alignment horizontal="left" vertical="top" wrapText="1"/>
    </xf>
    <xf numFmtId="49" fontId="4" fillId="3" borderId="10" xfId="0" applyNumberFormat="1" applyFont="1" applyFill="1" applyBorder="1" applyAlignment="1" applyProtection="1">
      <alignment horizontal="left" vertical="top" wrapText="1"/>
    </xf>
    <xf numFmtId="49" fontId="4" fillId="3" borderId="15" xfId="0" applyNumberFormat="1" applyFont="1" applyFill="1" applyBorder="1" applyAlignment="1" applyProtection="1">
      <alignment horizontal="left" vertical="top" wrapText="1"/>
    </xf>
    <xf numFmtId="49" fontId="4" fillId="3" borderId="8" xfId="0" applyNumberFormat="1" applyFont="1" applyFill="1" applyBorder="1" applyAlignment="1" applyProtection="1">
      <alignment horizontal="left" vertical="top" wrapText="1"/>
    </xf>
    <xf numFmtId="0" fontId="4" fillId="8" borderId="17" xfId="0" applyFont="1" applyFill="1" applyBorder="1" applyAlignment="1" applyProtection="1">
      <alignment horizontal="center" vertical="top" wrapText="1"/>
    </xf>
    <xf numFmtId="0" fontId="4" fillId="8" borderId="10" xfId="0" applyFont="1" applyFill="1" applyBorder="1" applyAlignment="1" applyProtection="1">
      <alignment horizontal="center" vertical="top" wrapText="1"/>
    </xf>
    <xf numFmtId="0" fontId="4" fillId="8" borderId="8" xfId="0" applyFont="1" applyFill="1" applyBorder="1" applyAlignment="1" applyProtection="1">
      <alignment horizontal="center" vertical="top" wrapText="1"/>
    </xf>
    <xf numFmtId="49" fontId="19" fillId="3" borderId="17" xfId="0" applyNumberFormat="1" applyFont="1" applyFill="1" applyBorder="1" applyAlignment="1" applyProtection="1">
      <alignment horizontal="center" vertical="top" wrapText="1"/>
    </xf>
    <xf numFmtId="49" fontId="19" fillId="3" borderId="10" xfId="0" applyNumberFormat="1" applyFont="1" applyFill="1" applyBorder="1" applyAlignment="1" applyProtection="1">
      <alignment horizontal="center" vertical="top" wrapText="1"/>
    </xf>
    <xf numFmtId="49" fontId="19" fillId="3" borderId="8" xfId="0" applyNumberFormat="1" applyFont="1" applyFill="1" applyBorder="1" applyAlignment="1" applyProtection="1">
      <alignment horizontal="center" vertical="top" wrapText="1"/>
    </xf>
    <xf numFmtId="49" fontId="4" fillId="9" borderId="17" xfId="0" applyNumberFormat="1" applyFont="1" applyFill="1" applyBorder="1" applyAlignment="1" applyProtection="1">
      <alignment horizontal="center" vertical="top"/>
    </xf>
    <xf numFmtId="49" fontId="4" fillId="9" borderId="10" xfId="0" applyNumberFormat="1" applyFont="1" applyFill="1" applyBorder="1" applyAlignment="1" applyProtection="1">
      <alignment horizontal="center" vertical="top"/>
    </xf>
    <xf numFmtId="49" fontId="2" fillId="0" borderId="17" xfId="0" applyNumberFormat="1" applyFont="1" applyFill="1" applyBorder="1" applyAlignment="1" applyProtection="1">
      <alignment horizontal="left"/>
      <protection locked="0"/>
    </xf>
    <xf numFmtId="49" fontId="2" fillId="0" borderId="10" xfId="0" applyNumberFormat="1" applyFont="1" applyFill="1" applyBorder="1" applyAlignment="1" applyProtection="1">
      <alignment horizontal="left"/>
      <protection locked="0"/>
    </xf>
    <xf numFmtId="49" fontId="2" fillId="0" borderId="15" xfId="0" applyNumberFormat="1" applyFont="1" applyFill="1" applyBorder="1" applyAlignment="1" applyProtection="1">
      <alignment horizontal="left"/>
      <protection locked="0"/>
    </xf>
    <xf numFmtId="0" fontId="3" fillId="2" borderId="0" xfId="0" applyFont="1" applyFill="1" applyBorder="1" applyAlignment="1">
      <alignment horizontal="center"/>
    </xf>
    <xf numFmtId="0" fontId="17" fillId="4" borderId="0" xfId="2" applyFont="1" applyFill="1" applyBorder="1" applyAlignment="1">
      <alignment horizontal="center"/>
    </xf>
    <xf numFmtId="0" fontId="16" fillId="0" borderId="0" xfId="0" applyFont="1" applyAlignment="1">
      <alignment horizontal="center" vertical="top" wrapText="1"/>
    </xf>
    <xf numFmtId="0" fontId="18" fillId="4" borderId="0" xfId="0" applyFont="1" applyFill="1" applyBorder="1" applyAlignment="1">
      <alignment horizontal="center"/>
    </xf>
    <xf numFmtId="0" fontId="14" fillId="6" borderId="13" xfId="1" applyNumberFormat="1" applyFont="1" applyFill="1" applyBorder="1" applyAlignment="1" applyProtection="1">
      <alignment horizontal="center"/>
      <protection locked="0"/>
    </xf>
    <xf numFmtId="0" fontId="2" fillId="0" borderId="5" xfId="1" applyNumberFormat="1" applyFont="1" applyBorder="1" applyAlignment="1" applyProtection="1">
      <alignment wrapText="1"/>
      <protection locked="0"/>
    </xf>
    <xf numFmtId="44" fontId="2" fillId="0" borderId="21" xfId="1" applyFont="1" applyBorder="1" applyAlignment="1" applyProtection="1">
      <alignment horizontal="left" wrapText="1"/>
      <protection locked="0"/>
    </xf>
    <xf numFmtId="0" fontId="2" fillId="0" borderId="2" xfId="0" applyNumberFormat="1" applyFont="1" applyBorder="1" applyAlignment="1" applyProtection="1">
      <alignment horizontal="left" wrapText="1"/>
      <protection locked="0"/>
    </xf>
    <xf numFmtId="0" fontId="2" fillId="0" borderId="6" xfId="1" applyNumberFormat="1" applyFont="1" applyBorder="1" applyAlignment="1" applyProtection="1">
      <alignment wrapText="1"/>
      <protection locked="0"/>
    </xf>
    <xf numFmtId="164" fontId="20" fillId="0" borderId="1" xfId="0" applyNumberFormat="1" applyFont="1" applyBorder="1" applyProtection="1"/>
    <xf numFmtId="44" fontId="19" fillId="0" borderId="1" xfId="1" applyFont="1" applyBorder="1" applyProtection="1"/>
  </cellXfs>
  <cellStyles count="6">
    <cellStyle name="Currency" xfId="1" builtinId="4"/>
    <cellStyle name="Hyperlink" xfId="5" builtinId="8"/>
    <cellStyle name="Normal" xfId="0" builtinId="0"/>
    <cellStyle name="Normal 2" xfId="2" xr:uid="{00000000-0005-0000-0000-000004000000}"/>
    <cellStyle name="Normal 3" xfId="4" xr:uid="{00000000-0005-0000-0000-000005000000}"/>
    <cellStyle name="Normal 4"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1514475</xdr:colOff>
      <xdr:row>7</xdr:row>
      <xdr:rowOff>136399</xdr:rowOff>
    </xdr:to>
    <xdr:pic>
      <xdr:nvPicPr>
        <xdr:cNvPr id="3112" name="Picture 1">
          <a:extLst>
            <a:ext uri="{FF2B5EF4-FFF2-40B4-BE49-F238E27FC236}">
              <a16:creationId xmlns:a16="http://schemas.microsoft.com/office/drawing/2014/main" id="{00000000-0008-0000-0100-000028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600575" cy="1412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earsonsacommunity.secure.force.com/nbptsform/sanbptswebform?nbptsid=tpprogra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06"/>
  <sheetViews>
    <sheetView tabSelected="1" zoomScale="85" zoomScaleNormal="85" workbookViewId="0">
      <selection activeCell="U14" sqref="U14"/>
    </sheetView>
  </sheetViews>
  <sheetFormatPr defaultRowHeight="12.75" x14ac:dyDescent="0.2"/>
  <cols>
    <col min="1" max="1" width="26.5703125" style="4" customWidth="1"/>
    <col min="2" max="2" width="20.28515625" style="4" customWidth="1"/>
    <col min="3" max="3" width="26.7109375" bestFit="1" customWidth="1"/>
    <col min="4" max="4" width="25.5703125" customWidth="1"/>
    <col min="5" max="5" width="15.42578125" bestFit="1" customWidth="1"/>
    <col min="6" max="8" width="11.42578125" customWidth="1"/>
    <col min="9" max="9" width="14.28515625" customWidth="1"/>
    <col min="10" max="10" width="14.140625" customWidth="1"/>
    <col min="11" max="13" width="16.5703125" customWidth="1"/>
    <col min="14" max="15" width="11.85546875" customWidth="1"/>
    <col min="16" max="16" width="11.42578125" customWidth="1"/>
    <col min="17" max="17" width="17" bestFit="1" customWidth="1"/>
    <col min="18" max="18" width="17" hidden="1" customWidth="1"/>
    <col min="19" max="19" width="19.42578125" customWidth="1"/>
    <col min="20" max="20" width="6.140625" bestFit="1" customWidth="1"/>
    <col min="21" max="21" width="12.7109375" bestFit="1" customWidth="1"/>
    <col min="22" max="22" width="10.28515625" bestFit="1" customWidth="1"/>
  </cols>
  <sheetData>
    <row r="1" spans="1:45" ht="15.75" x14ac:dyDescent="0.25">
      <c r="C1" s="40"/>
      <c r="E1" s="111"/>
      <c r="F1" s="111"/>
      <c r="G1" s="111"/>
      <c r="H1" s="111"/>
      <c r="I1" s="111"/>
      <c r="J1" s="111"/>
      <c r="K1" s="111"/>
      <c r="L1" s="111"/>
      <c r="M1" s="111"/>
      <c r="N1" s="111"/>
      <c r="O1" s="111"/>
      <c r="P1" s="111"/>
      <c r="Q1" s="111"/>
      <c r="R1" s="111"/>
      <c r="S1" s="111"/>
    </row>
    <row r="2" spans="1:45" ht="18" customHeight="1" x14ac:dyDescent="0.35">
      <c r="C2" s="40"/>
      <c r="D2" s="112" t="s">
        <v>13</v>
      </c>
      <c r="E2" s="112"/>
      <c r="F2" s="112"/>
      <c r="G2" s="112"/>
      <c r="H2" s="112"/>
      <c r="I2" s="112"/>
      <c r="J2" s="112"/>
      <c r="K2" s="112"/>
      <c r="L2" s="112"/>
      <c r="M2" s="112"/>
      <c r="N2" s="112"/>
      <c r="O2" s="112"/>
      <c r="P2" s="112"/>
      <c r="Q2" s="112"/>
      <c r="R2" s="112"/>
      <c r="S2" s="112"/>
    </row>
    <row r="3" spans="1:45" ht="15.75" customHeight="1" x14ac:dyDescent="0.2">
      <c r="C3" s="40"/>
      <c r="D3" s="114" t="s">
        <v>37</v>
      </c>
      <c r="E3" s="114"/>
      <c r="F3" s="114"/>
      <c r="G3" s="114"/>
      <c r="H3" s="114"/>
      <c r="I3" s="114"/>
      <c r="J3" s="114"/>
      <c r="K3" s="114"/>
      <c r="L3" s="114"/>
      <c r="M3" s="114"/>
      <c r="N3" s="114"/>
      <c r="O3" s="114"/>
      <c r="P3" s="114"/>
      <c r="Q3" s="114"/>
      <c r="R3" s="114"/>
      <c r="S3" s="114"/>
    </row>
    <row r="4" spans="1:45" ht="12.75" customHeight="1" x14ac:dyDescent="0.2">
      <c r="C4" s="40"/>
      <c r="D4" s="113" t="s">
        <v>59</v>
      </c>
      <c r="E4" s="113"/>
      <c r="F4" s="113"/>
      <c r="G4" s="113"/>
      <c r="H4" s="113"/>
      <c r="I4" s="113"/>
      <c r="J4" s="113"/>
      <c r="K4" s="113"/>
      <c r="L4" s="113"/>
      <c r="M4" s="113"/>
      <c r="N4" s="113"/>
      <c r="O4" s="113"/>
      <c r="P4" s="113"/>
      <c r="Q4" s="113"/>
      <c r="R4" s="113"/>
      <c r="S4" s="113"/>
    </row>
    <row r="5" spans="1:45" ht="12.75" customHeight="1" x14ac:dyDescent="0.2">
      <c r="C5" s="40"/>
      <c r="D5" s="113"/>
      <c r="E5" s="113"/>
      <c r="F5" s="113"/>
      <c r="G5" s="113"/>
      <c r="H5" s="113"/>
      <c r="I5" s="113"/>
      <c r="J5" s="113"/>
      <c r="K5" s="113"/>
      <c r="L5" s="113"/>
      <c r="M5" s="113"/>
      <c r="N5" s="113"/>
      <c r="O5" s="113"/>
      <c r="P5" s="113"/>
      <c r="Q5" s="113"/>
      <c r="R5" s="113"/>
      <c r="S5" s="113"/>
    </row>
    <row r="6" spans="1:45" ht="12.75" customHeight="1" x14ac:dyDescent="0.2">
      <c r="C6" s="40"/>
      <c r="D6" s="113"/>
      <c r="E6" s="113"/>
      <c r="F6" s="113"/>
      <c r="G6" s="113"/>
      <c r="H6" s="113"/>
      <c r="I6" s="113"/>
      <c r="J6" s="113"/>
      <c r="K6" s="113"/>
      <c r="L6" s="113"/>
      <c r="M6" s="113"/>
      <c r="N6" s="113"/>
      <c r="O6" s="113"/>
      <c r="P6" s="113"/>
      <c r="Q6" s="113"/>
      <c r="R6" s="113"/>
      <c r="S6" s="113"/>
    </row>
    <row r="7" spans="1:45" ht="12.75" customHeight="1" x14ac:dyDescent="0.25">
      <c r="C7" s="40"/>
      <c r="D7" s="41"/>
      <c r="E7" s="39"/>
      <c r="F7" s="39"/>
      <c r="G7" s="39"/>
      <c r="H7" s="39"/>
      <c r="I7" s="39"/>
      <c r="J7" s="39"/>
      <c r="K7" s="39"/>
      <c r="L7" s="39"/>
      <c r="M7" s="39"/>
      <c r="N7" s="39"/>
      <c r="O7" s="39"/>
      <c r="P7" s="39"/>
      <c r="Q7" s="39"/>
      <c r="R7" s="39"/>
      <c r="S7" s="39"/>
    </row>
    <row r="8" spans="1:45" ht="12.75" customHeight="1" thickBot="1" x14ac:dyDescent="0.25">
      <c r="C8" s="40"/>
      <c r="D8" s="33"/>
      <c r="E8" s="39"/>
      <c r="F8" s="39"/>
      <c r="G8" s="39"/>
      <c r="H8" s="39"/>
      <c r="I8" s="39"/>
      <c r="J8" s="39"/>
      <c r="K8" s="39"/>
      <c r="L8" s="39"/>
      <c r="M8" s="39"/>
      <c r="N8" s="39"/>
      <c r="O8" s="39"/>
      <c r="P8" s="39"/>
      <c r="Q8" s="39"/>
      <c r="R8" s="39"/>
      <c r="S8" s="39"/>
    </row>
    <row r="9" spans="1:45" ht="16.5" customHeight="1" thickBot="1" x14ac:dyDescent="0.3">
      <c r="A9" s="37" t="s">
        <v>4</v>
      </c>
      <c r="B9" s="38"/>
      <c r="C9" s="38"/>
      <c r="D9" s="38"/>
      <c r="E9" s="38"/>
      <c r="F9" s="38"/>
      <c r="G9" s="38"/>
      <c r="H9" s="38"/>
      <c r="I9" s="38"/>
      <c r="J9" s="38"/>
      <c r="K9" s="38"/>
      <c r="L9" s="38"/>
      <c r="M9" s="38"/>
      <c r="N9" s="38"/>
      <c r="O9" s="38"/>
      <c r="P9" s="38"/>
      <c r="Q9" s="77" t="s">
        <v>38</v>
      </c>
      <c r="R9" s="57"/>
      <c r="S9" s="58"/>
    </row>
    <row r="10" spans="1:45" ht="16.5" customHeight="1" thickBot="1" x14ac:dyDescent="0.25">
      <c r="A10" s="6" t="s">
        <v>5</v>
      </c>
      <c r="B10" s="91"/>
      <c r="C10" s="6" t="s">
        <v>0</v>
      </c>
      <c r="D10" s="108"/>
      <c r="E10" s="109"/>
      <c r="F10" s="109"/>
      <c r="G10" s="109"/>
      <c r="H10" s="109"/>
      <c r="I10" s="109"/>
      <c r="J10" s="109"/>
      <c r="K10" s="109"/>
      <c r="L10" s="109"/>
      <c r="M10" s="109"/>
      <c r="N10" s="109"/>
      <c r="O10" s="109"/>
      <c r="P10" s="109"/>
      <c r="Q10" s="59"/>
      <c r="R10" s="60"/>
      <c r="S10" s="61"/>
    </row>
    <row r="11" spans="1:45" ht="16.5" customHeight="1" thickBot="1" x14ac:dyDescent="0.25">
      <c r="A11" s="6" t="s">
        <v>6</v>
      </c>
      <c r="B11" s="92"/>
      <c r="C11" s="6" t="s">
        <v>10</v>
      </c>
      <c r="D11" s="108"/>
      <c r="E11" s="109"/>
      <c r="F11" s="109"/>
      <c r="G11" s="109"/>
      <c r="H11" s="109"/>
      <c r="I11" s="109"/>
      <c r="J11" s="109"/>
      <c r="K11" s="109"/>
      <c r="L11" s="109"/>
      <c r="M11" s="109"/>
      <c r="N11" s="109"/>
      <c r="O11" s="109"/>
      <c r="P11" s="109"/>
      <c r="Q11" s="59"/>
      <c r="R11" s="60"/>
      <c r="S11" s="61"/>
    </row>
    <row r="12" spans="1:45" ht="16.5" customHeight="1" thickBot="1" x14ac:dyDescent="0.25">
      <c r="A12" s="6"/>
      <c r="B12" s="92"/>
      <c r="C12" s="6"/>
      <c r="D12" s="108"/>
      <c r="E12" s="109"/>
      <c r="F12" s="109"/>
      <c r="G12" s="109"/>
      <c r="H12" s="109"/>
      <c r="I12" s="109"/>
      <c r="J12" s="109"/>
      <c r="K12" s="109"/>
      <c r="L12" s="109"/>
      <c r="M12" s="109"/>
      <c r="N12" s="109"/>
      <c r="O12" s="109"/>
      <c r="P12" s="109"/>
      <c r="Q12" s="59"/>
      <c r="R12" s="60"/>
      <c r="S12" s="61"/>
    </row>
    <row r="13" spans="1:45" ht="16.5" customHeight="1" thickBot="1" x14ac:dyDescent="0.25">
      <c r="A13" s="6" t="s">
        <v>7</v>
      </c>
      <c r="B13" s="89"/>
      <c r="C13" s="6" t="s">
        <v>8</v>
      </c>
      <c r="D13" s="108"/>
      <c r="E13" s="109"/>
      <c r="F13" s="109"/>
      <c r="G13" s="109"/>
      <c r="H13" s="109"/>
      <c r="I13" s="109"/>
      <c r="J13" s="109"/>
      <c r="K13" s="109"/>
      <c r="L13" s="109"/>
      <c r="M13" s="109"/>
      <c r="N13" s="109"/>
      <c r="O13" s="109"/>
      <c r="P13" s="109"/>
      <c r="Q13" s="59"/>
      <c r="R13" s="60"/>
      <c r="S13" s="61"/>
    </row>
    <row r="14" spans="1:45" ht="16.5" customHeight="1" thickBot="1" x14ac:dyDescent="0.25">
      <c r="A14" s="6" t="s">
        <v>11</v>
      </c>
      <c r="B14" s="93"/>
      <c r="C14" s="6" t="s">
        <v>9</v>
      </c>
      <c r="D14" s="108"/>
      <c r="E14" s="109"/>
      <c r="F14" s="110"/>
      <c r="G14" s="110"/>
      <c r="H14" s="110"/>
      <c r="I14" s="110"/>
      <c r="J14" s="110"/>
      <c r="K14" s="110"/>
      <c r="L14" s="110"/>
      <c r="M14" s="110"/>
      <c r="N14" s="110"/>
      <c r="O14" s="110"/>
      <c r="P14" s="110"/>
      <c r="Q14" s="59"/>
      <c r="R14" s="60"/>
      <c r="S14" s="61"/>
    </row>
    <row r="15" spans="1:45" ht="16.5" customHeight="1" thickBot="1" x14ac:dyDescent="0.25">
      <c r="A15" s="80" t="s">
        <v>3</v>
      </c>
      <c r="B15" s="90"/>
      <c r="C15" s="80" t="s">
        <v>41</v>
      </c>
      <c r="D15" s="90"/>
      <c r="E15" s="87" t="s">
        <v>63</v>
      </c>
      <c r="F15" s="108"/>
      <c r="G15" s="109"/>
      <c r="H15" s="109"/>
      <c r="I15" s="109"/>
      <c r="J15" s="109"/>
      <c r="K15" s="78"/>
      <c r="L15" s="78"/>
      <c r="M15" s="78"/>
      <c r="N15" s="78"/>
      <c r="O15" s="78"/>
      <c r="P15" s="79"/>
      <c r="Q15" s="60"/>
      <c r="R15" s="60"/>
      <c r="S15" s="61"/>
      <c r="T15" s="75"/>
      <c r="U15" s="75"/>
      <c r="V15" s="75"/>
      <c r="W15" s="75"/>
      <c r="X15" s="75"/>
      <c r="Y15" s="75"/>
      <c r="Z15" s="75"/>
      <c r="AA15" s="75"/>
      <c r="AB15" s="75"/>
      <c r="AC15" s="75"/>
      <c r="AD15" s="94"/>
      <c r="AE15" s="94"/>
      <c r="AF15" s="94"/>
      <c r="AG15" s="94"/>
      <c r="AH15" s="94"/>
      <c r="AI15" s="94"/>
      <c r="AJ15" s="94"/>
      <c r="AK15" s="94"/>
      <c r="AL15" s="94"/>
      <c r="AM15" s="94"/>
      <c r="AN15" s="94"/>
      <c r="AO15" s="94"/>
      <c r="AP15" s="94"/>
      <c r="AQ15" s="76"/>
      <c r="AR15" s="76"/>
      <c r="AS15" s="76"/>
    </row>
    <row r="16" spans="1:45" ht="16.5" customHeight="1" x14ac:dyDescent="0.25">
      <c r="A16" s="85"/>
      <c r="B16" s="85"/>
      <c r="C16" s="85"/>
      <c r="D16" s="85"/>
      <c r="E16" s="86"/>
      <c r="F16" s="85"/>
      <c r="G16" s="85"/>
      <c r="H16" s="85"/>
      <c r="I16" s="85"/>
      <c r="J16" s="85"/>
      <c r="K16" s="85"/>
      <c r="L16" s="85"/>
      <c r="M16" s="85"/>
      <c r="N16" s="85"/>
      <c r="O16" s="85"/>
      <c r="P16" s="85"/>
      <c r="Q16" s="59"/>
      <c r="R16" s="60"/>
      <c r="S16" s="61"/>
      <c r="T16" s="55"/>
      <c r="U16" s="55"/>
    </row>
    <row r="17" spans="1:22" ht="16.5" customHeight="1" thickBot="1" x14ac:dyDescent="0.35">
      <c r="A17" s="83"/>
      <c r="B17" s="84" t="s">
        <v>66</v>
      </c>
      <c r="C17" s="83"/>
      <c r="D17" s="83"/>
      <c r="E17" s="65"/>
      <c r="F17" s="65"/>
      <c r="G17" s="65"/>
      <c r="H17" s="65"/>
      <c r="I17" s="65"/>
      <c r="J17" s="84" t="s">
        <v>65</v>
      </c>
      <c r="K17" s="65"/>
      <c r="L17" s="65"/>
      <c r="M17" s="65"/>
      <c r="N17" s="65"/>
      <c r="O17" s="65"/>
      <c r="P17" s="65"/>
      <c r="Q17" s="59"/>
      <c r="R17" s="60"/>
      <c r="S17" s="61"/>
    </row>
    <row r="18" spans="1:22" s="1" customFormat="1" ht="134.25" customHeight="1" thickBot="1" x14ac:dyDescent="0.25">
      <c r="A18" s="96" t="s">
        <v>69</v>
      </c>
      <c r="B18" s="97"/>
      <c r="C18" s="97"/>
      <c r="D18" s="99"/>
      <c r="E18" s="96" t="s">
        <v>67</v>
      </c>
      <c r="F18" s="97"/>
      <c r="G18" s="97"/>
      <c r="H18" s="97"/>
      <c r="I18" s="98"/>
      <c r="J18" s="97"/>
      <c r="K18" s="97"/>
      <c r="L18" s="97"/>
      <c r="M18" s="97"/>
      <c r="N18" s="97"/>
      <c r="O18" s="97"/>
      <c r="P18" s="99"/>
      <c r="Q18" s="62"/>
      <c r="R18" s="63"/>
      <c r="S18" s="64"/>
    </row>
    <row r="19" spans="1:22" s="1" customFormat="1" ht="53.25" customHeight="1" thickBot="1" x14ac:dyDescent="0.25">
      <c r="A19" s="103" t="s">
        <v>64</v>
      </c>
      <c r="B19" s="104"/>
      <c r="C19" s="104"/>
      <c r="D19" s="105"/>
      <c r="E19" s="106" t="s">
        <v>45</v>
      </c>
      <c r="F19" s="107"/>
      <c r="G19" s="107"/>
      <c r="H19" s="107"/>
      <c r="I19" s="66" t="s">
        <v>62</v>
      </c>
      <c r="J19" s="100" t="s">
        <v>58</v>
      </c>
      <c r="K19" s="101"/>
      <c r="L19" s="101"/>
      <c r="M19" s="101"/>
      <c r="N19" s="101"/>
      <c r="O19" s="101"/>
      <c r="P19" s="102"/>
      <c r="Q19" s="71"/>
      <c r="R19" s="72"/>
      <c r="S19" s="73"/>
    </row>
    <row r="20" spans="1:22" s="36" customFormat="1" ht="39" thickBot="1" x14ac:dyDescent="0.25">
      <c r="A20" s="82" t="s">
        <v>68</v>
      </c>
      <c r="B20" s="67" t="s">
        <v>61</v>
      </c>
      <c r="C20" s="67" t="s">
        <v>2</v>
      </c>
      <c r="D20" s="67" t="s">
        <v>1</v>
      </c>
      <c r="E20" s="68" t="s">
        <v>50</v>
      </c>
      <c r="F20" s="68" t="s">
        <v>49</v>
      </c>
      <c r="G20" s="68" t="s">
        <v>48</v>
      </c>
      <c r="H20" s="68" t="s">
        <v>47</v>
      </c>
      <c r="I20" s="69" t="s">
        <v>46</v>
      </c>
      <c r="J20" s="70" t="s">
        <v>60</v>
      </c>
      <c r="K20" s="70" t="s">
        <v>54</v>
      </c>
      <c r="L20" s="70" t="s">
        <v>55</v>
      </c>
      <c r="M20" s="70" t="s">
        <v>56</v>
      </c>
      <c r="N20" s="70" t="s">
        <v>51</v>
      </c>
      <c r="O20" s="70" t="s">
        <v>52</v>
      </c>
      <c r="P20" s="70" t="s">
        <v>53</v>
      </c>
      <c r="Q20" s="74" t="s">
        <v>36</v>
      </c>
      <c r="R20" s="74" t="s">
        <v>57</v>
      </c>
      <c r="S20" s="74" t="s">
        <v>42</v>
      </c>
    </row>
    <row r="21" spans="1:22" s="36" customFormat="1" x14ac:dyDescent="0.2">
      <c r="A21" s="81"/>
      <c r="B21" s="118"/>
      <c r="C21" s="118"/>
      <c r="D21" s="116"/>
      <c r="E21" s="42"/>
      <c r="F21" s="42"/>
      <c r="G21" s="53"/>
      <c r="H21" s="117"/>
      <c r="I21" s="44"/>
      <c r="J21" s="42"/>
      <c r="K21" s="42"/>
      <c r="L21" s="42"/>
      <c r="M21" s="42"/>
      <c r="N21" s="42"/>
      <c r="O21" s="42"/>
      <c r="P21" s="42"/>
      <c r="Q21" s="43">
        <f t="shared" ref="Q21:Q86" si="0">SUM(E21:P21)</f>
        <v>0</v>
      </c>
      <c r="R21" s="42"/>
      <c r="S21" s="34"/>
    </row>
    <row r="22" spans="1:22" s="36" customFormat="1" x14ac:dyDescent="0.2">
      <c r="A22" s="81"/>
      <c r="B22" s="118"/>
      <c r="C22" s="118"/>
      <c r="D22" s="116"/>
      <c r="E22" s="42"/>
      <c r="F22" s="42"/>
      <c r="G22" s="54"/>
      <c r="H22" s="117"/>
      <c r="I22" s="44"/>
      <c r="J22" s="42"/>
      <c r="K22" s="42"/>
      <c r="L22" s="42"/>
      <c r="M22" s="42"/>
      <c r="N22" s="42"/>
      <c r="O22" s="42"/>
      <c r="P22" s="42"/>
      <c r="Q22" s="43">
        <f t="shared" si="0"/>
        <v>0</v>
      </c>
      <c r="R22" s="42"/>
      <c r="S22" s="34"/>
    </row>
    <row r="23" spans="1:22" s="36" customFormat="1" ht="12.75" customHeight="1" x14ac:dyDescent="0.2">
      <c r="A23" s="81"/>
      <c r="B23" s="118"/>
      <c r="C23" s="118"/>
      <c r="D23" s="116"/>
      <c r="E23" s="42"/>
      <c r="F23" s="42"/>
      <c r="G23" s="54"/>
      <c r="H23" s="117"/>
      <c r="I23" s="44"/>
      <c r="J23" s="42"/>
      <c r="K23" s="42"/>
      <c r="L23" s="42"/>
      <c r="M23" s="42"/>
      <c r="N23" s="42"/>
      <c r="O23" s="42"/>
      <c r="P23" s="42"/>
      <c r="Q23" s="43">
        <f t="shared" si="0"/>
        <v>0</v>
      </c>
      <c r="R23" s="42"/>
      <c r="S23" s="34"/>
      <c r="U23" s="56"/>
      <c r="V23" s="56"/>
    </row>
    <row r="24" spans="1:22" s="36" customFormat="1" ht="12.75" customHeight="1" x14ac:dyDescent="0.2">
      <c r="A24" s="81"/>
      <c r="B24" s="118"/>
      <c r="C24" s="118"/>
      <c r="D24" s="116"/>
      <c r="E24" s="42"/>
      <c r="F24" s="42"/>
      <c r="G24" s="54"/>
      <c r="H24" s="117"/>
      <c r="I24" s="44"/>
      <c r="J24" s="42"/>
      <c r="K24" s="42"/>
      <c r="L24" s="42"/>
      <c r="M24" s="42"/>
      <c r="N24" s="42"/>
      <c r="O24" s="42"/>
      <c r="P24" s="42"/>
      <c r="Q24" s="43">
        <f t="shared" si="0"/>
        <v>0</v>
      </c>
      <c r="R24" s="42"/>
      <c r="S24" s="34"/>
      <c r="U24" s="56"/>
      <c r="V24" s="56"/>
    </row>
    <row r="25" spans="1:22" s="36" customFormat="1" ht="12.75" customHeight="1" x14ac:dyDescent="0.2">
      <c r="A25" s="81"/>
      <c r="B25" s="118"/>
      <c r="C25" s="118"/>
      <c r="D25" s="116"/>
      <c r="E25" s="42"/>
      <c r="F25" s="42"/>
      <c r="G25" s="54"/>
      <c r="H25" s="117"/>
      <c r="I25" s="44"/>
      <c r="J25" s="42"/>
      <c r="K25" s="42"/>
      <c r="L25" s="42"/>
      <c r="M25" s="42"/>
      <c r="N25" s="42"/>
      <c r="O25" s="42"/>
      <c r="P25" s="42"/>
      <c r="Q25" s="43">
        <f t="shared" si="0"/>
        <v>0</v>
      </c>
      <c r="R25" s="42"/>
      <c r="S25" s="34"/>
      <c r="U25" s="56"/>
      <c r="V25" s="56"/>
    </row>
    <row r="26" spans="1:22" s="36" customFormat="1" x14ac:dyDescent="0.2">
      <c r="A26" s="81"/>
      <c r="B26" s="118"/>
      <c r="C26" s="118"/>
      <c r="D26" s="116"/>
      <c r="E26" s="42"/>
      <c r="F26" s="42"/>
      <c r="G26" s="54"/>
      <c r="H26" s="117"/>
      <c r="I26" s="44"/>
      <c r="J26" s="42"/>
      <c r="K26" s="42"/>
      <c r="L26" s="42"/>
      <c r="M26" s="42"/>
      <c r="N26" s="42"/>
      <c r="O26" s="42"/>
      <c r="P26" s="42"/>
      <c r="Q26" s="43">
        <f t="shared" si="0"/>
        <v>0</v>
      </c>
      <c r="R26" s="42"/>
      <c r="S26" s="34"/>
    </row>
    <row r="27" spans="1:22" s="36" customFormat="1" x14ac:dyDescent="0.2">
      <c r="A27" s="81"/>
      <c r="B27" s="118"/>
      <c r="C27" s="118"/>
      <c r="D27" s="116"/>
      <c r="E27" s="42"/>
      <c r="F27" s="42"/>
      <c r="G27" s="54"/>
      <c r="H27" s="117"/>
      <c r="I27" s="44"/>
      <c r="J27" s="42"/>
      <c r="K27" s="42"/>
      <c r="L27" s="42"/>
      <c r="M27" s="42"/>
      <c r="N27" s="42"/>
      <c r="O27" s="42"/>
      <c r="P27" s="42"/>
      <c r="Q27" s="43">
        <f t="shared" si="0"/>
        <v>0</v>
      </c>
      <c r="R27" s="42"/>
      <c r="S27" s="34"/>
    </row>
    <row r="28" spans="1:22" s="36" customFormat="1" x14ac:dyDescent="0.2">
      <c r="A28" s="81"/>
      <c r="B28" s="118"/>
      <c r="C28" s="118"/>
      <c r="D28" s="116"/>
      <c r="E28" s="42"/>
      <c r="F28" s="42"/>
      <c r="G28" s="54"/>
      <c r="H28" s="117"/>
      <c r="I28" s="44"/>
      <c r="J28" s="42"/>
      <c r="K28" s="42"/>
      <c r="L28" s="42"/>
      <c r="M28" s="42"/>
      <c r="N28" s="42"/>
      <c r="O28" s="42"/>
      <c r="P28" s="42"/>
      <c r="Q28" s="43">
        <f t="shared" si="0"/>
        <v>0</v>
      </c>
      <c r="R28" s="42"/>
      <c r="S28" s="34"/>
    </row>
    <row r="29" spans="1:22" s="36" customFormat="1" x14ac:dyDescent="0.2">
      <c r="A29" s="81"/>
      <c r="B29" s="118"/>
      <c r="C29" s="118"/>
      <c r="D29" s="116"/>
      <c r="E29" s="42"/>
      <c r="F29" s="42"/>
      <c r="G29" s="54"/>
      <c r="H29" s="117"/>
      <c r="I29" s="44"/>
      <c r="J29" s="42"/>
      <c r="K29" s="42"/>
      <c r="L29" s="42"/>
      <c r="M29" s="42"/>
      <c r="N29" s="42"/>
      <c r="O29" s="42"/>
      <c r="P29" s="42"/>
      <c r="Q29" s="43">
        <f t="shared" si="0"/>
        <v>0</v>
      </c>
      <c r="R29" s="42"/>
      <c r="S29" s="34"/>
    </row>
    <row r="30" spans="1:22" s="36" customFormat="1" x14ac:dyDescent="0.2">
      <c r="A30" s="81"/>
      <c r="B30" s="118"/>
      <c r="C30" s="118"/>
      <c r="D30" s="116"/>
      <c r="E30" s="42"/>
      <c r="F30" s="42"/>
      <c r="G30" s="54"/>
      <c r="H30" s="117"/>
      <c r="I30" s="44"/>
      <c r="J30" s="42"/>
      <c r="K30" s="42"/>
      <c r="L30" s="42"/>
      <c r="M30" s="42"/>
      <c r="N30" s="42"/>
      <c r="O30" s="42"/>
      <c r="P30" s="42"/>
      <c r="Q30" s="43">
        <f t="shared" si="0"/>
        <v>0</v>
      </c>
      <c r="R30" s="42"/>
      <c r="S30" s="34"/>
    </row>
    <row r="31" spans="1:22" s="36" customFormat="1" x14ac:dyDescent="0.2">
      <c r="A31" s="81"/>
      <c r="B31" s="118"/>
      <c r="C31" s="118"/>
      <c r="D31" s="116"/>
      <c r="E31" s="42"/>
      <c r="F31" s="42"/>
      <c r="G31" s="54"/>
      <c r="H31" s="117"/>
      <c r="I31" s="44"/>
      <c r="J31" s="42"/>
      <c r="K31" s="42"/>
      <c r="L31" s="42"/>
      <c r="M31" s="42"/>
      <c r="N31" s="42"/>
      <c r="O31" s="42"/>
      <c r="P31" s="42"/>
      <c r="Q31" s="43">
        <f t="shared" si="0"/>
        <v>0</v>
      </c>
      <c r="R31" s="42"/>
      <c r="S31" s="34"/>
    </row>
    <row r="32" spans="1:22" s="36" customFormat="1" x14ac:dyDescent="0.2">
      <c r="A32" s="81"/>
      <c r="B32" s="118"/>
      <c r="C32" s="118"/>
      <c r="D32" s="116"/>
      <c r="E32" s="42"/>
      <c r="F32" s="42"/>
      <c r="G32" s="54"/>
      <c r="H32" s="117"/>
      <c r="I32" s="44"/>
      <c r="J32" s="42"/>
      <c r="K32" s="42"/>
      <c r="L32" s="42"/>
      <c r="M32" s="42"/>
      <c r="N32" s="42"/>
      <c r="O32" s="42"/>
      <c r="P32" s="42"/>
      <c r="Q32" s="43">
        <f t="shared" si="0"/>
        <v>0</v>
      </c>
      <c r="R32" s="42"/>
      <c r="S32" s="34"/>
    </row>
    <row r="33" spans="1:19" s="36" customFormat="1" x14ac:dyDescent="0.2">
      <c r="A33" s="81"/>
      <c r="B33" s="118"/>
      <c r="C33" s="118"/>
      <c r="D33" s="116"/>
      <c r="E33" s="42"/>
      <c r="F33" s="42"/>
      <c r="G33" s="54"/>
      <c r="H33" s="117"/>
      <c r="I33" s="44"/>
      <c r="J33" s="42"/>
      <c r="K33" s="42"/>
      <c r="L33" s="42"/>
      <c r="M33" s="42"/>
      <c r="N33" s="42"/>
      <c r="O33" s="42"/>
      <c r="P33" s="42"/>
      <c r="Q33" s="43">
        <f t="shared" si="0"/>
        <v>0</v>
      </c>
      <c r="R33" s="42"/>
      <c r="S33" s="34"/>
    </row>
    <row r="34" spans="1:19" s="36" customFormat="1" x14ac:dyDescent="0.2">
      <c r="A34" s="81"/>
      <c r="B34" s="118"/>
      <c r="C34" s="118"/>
      <c r="D34" s="116"/>
      <c r="E34" s="42"/>
      <c r="F34" s="42"/>
      <c r="G34" s="54"/>
      <c r="H34" s="117"/>
      <c r="I34" s="44"/>
      <c r="J34" s="42"/>
      <c r="K34" s="42"/>
      <c r="L34" s="42"/>
      <c r="M34" s="42"/>
      <c r="N34" s="42"/>
      <c r="O34" s="42"/>
      <c r="P34" s="42"/>
      <c r="Q34" s="43">
        <f t="shared" si="0"/>
        <v>0</v>
      </c>
      <c r="R34" s="42"/>
      <c r="S34" s="34"/>
    </row>
    <row r="35" spans="1:19" s="36" customFormat="1" x14ac:dyDescent="0.2">
      <c r="A35" s="81"/>
      <c r="B35" s="118"/>
      <c r="C35" s="118"/>
      <c r="D35" s="116"/>
      <c r="E35" s="42"/>
      <c r="F35" s="42"/>
      <c r="G35" s="54"/>
      <c r="H35" s="117"/>
      <c r="I35" s="44"/>
      <c r="J35" s="42"/>
      <c r="K35" s="42"/>
      <c r="L35" s="42"/>
      <c r="M35" s="42"/>
      <c r="N35" s="42"/>
      <c r="O35" s="42"/>
      <c r="P35" s="42"/>
      <c r="Q35" s="43">
        <f t="shared" si="0"/>
        <v>0</v>
      </c>
      <c r="R35" s="42"/>
      <c r="S35" s="34"/>
    </row>
    <row r="36" spans="1:19" s="36" customFormat="1" x14ac:dyDescent="0.2">
      <c r="A36" s="81"/>
      <c r="B36" s="118"/>
      <c r="C36" s="118"/>
      <c r="D36" s="116"/>
      <c r="E36" s="42"/>
      <c r="F36" s="42"/>
      <c r="G36" s="54"/>
      <c r="H36" s="117"/>
      <c r="I36" s="44"/>
      <c r="J36" s="42"/>
      <c r="K36" s="42"/>
      <c r="L36" s="42"/>
      <c r="M36" s="42"/>
      <c r="N36" s="42"/>
      <c r="O36" s="42"/>
      <c r="P36" s="42"/>
      <c r="Q36" s="43">
        <f t="shared" si="0"/>
        <v>0</v>
      </c>
      <c r="R36" s="42"/>
      <c r="S36" s="34"/>
    </row>
    <row r="37" spans="1:19" s="36" customFormat="1" x14ac:dyDescent="0.2">
      <c r="A37" s="81"/>
      <c r="B37" s="118"/>
      <c r="C37" s="118"/>
      <c r="D37" s="116"/>
      <c r="E37" s="42"/>
      <c r="F37" s="42"/>
      <c r="G37" s="54"/>
      <c r="H37" s="117"/>
      <c r="I37" s="44"/>
      <c r="J37" s="42"/>
      <c r="K37" s="42"/>
      <c r="L37" s="42"/>
      <c r="M37" s="42"/>
      <c r="N37" s="42"/>
      <c r="O37" s="42"/>
      <c r="P37" s="42"/>
      <c r="Q37" s="43">
        <f t="shared" si="0"/>
        <v>0</v>
      </c>
      <c r="R37" s="42"/>
      <c r="S37" s="34"/>
    </row>
    <row r="38" spans="1:19" s="36" customFormat="1" x14ac:dyDescent="0.2">
      <c r="A38" s="81"/>
      <c r="B38" s="118"/>
      <c r="C38" s="118"/>
      <c r="D38" s="116"/>
      <c r="E38" s="42"/>
      <c r="F38" s="42"/>
      <c r="G38" s="54"/>
      <c r="H38" s="117"/>
      <c r="I38" s="44"/>
      <c r="J38" s="42"/>
      <c r="K38" s="42"/>
      <c r="L38" s="42"/>
      <c r="M38" s="42"/>
      <c r="N38" s="42"/>
      <c r="O38" s="42"/>
      <c r="P38" s="42"/>
      <c r="Q38" s="43">
        <f t="shared" si="0"/>
        <v>0</v>
      </c>
      <c r="R38" s="42"/>
      <c r="S38" s="34"/>
    </row>
    <row r="39" spans="1:19" s="36" customFormat="1" x14ac:dyDescent="0.2">
      <c r="A39" s="81"/>
      <c r="B39" s="118"/>
      <c r="C39" s="118"/>
      <c r="D39" s="116"/>
      <c r="E39" s="42"/>
      <c r="F39" s="42"/>
      <c r="G39" s="54"/>
      <c r="H39" s="117"/>
      <c r="I39" s="44"/>
      <c r="J39" s="42"/>
      <c r="K39" s="42"/>
      <c r="L39" s="42"/>
      <c r="M39" s="42"/>
      <c r="N39" s="42"/>
      <c r="O39" s="42"/>
      <c r="P39" s="42"/>
      <c r="Q39" s="43">
        <f t="shared" si="0"/>
        <v>0</v>
      </c>
      <c r="R39" s="42"/>
      <c r="S39" s="34"/>
    </row>
    <row r="40" spans="1:19" s="36" customFormat="1" x14ac:dyDescent="0.2">
      <c r="A40" s="81"/>
      <c r="B40" s="118"/>
      <c r="C40" s="118"/>
      <c r="D40" s="116"/>
      <c r="E40" s="42"/>
      <c r="F40" s="42"/>
      <c r="G40" s="54"/>
      <c r="H40" s="117"/>
      <c r="I40" s="44"/>
      <c r="J40" s="42"/>
      <c r="K40" s="42"/>
      <c r="L40" s="42"/>
      <c r="M40" s="42"/>
      <c r="N40" s="42"/>
      <c r="O40" s="42"/>
      <c r="P40" s="42"/>
      <c r="Q40" s="43">
        <f t="shared" si="0"/>
        <v>0</v>
      </c>
      <c r="R40" s="42"/>
      <c r="S40" s="34"/>
    </row>
    <row r="41" spans="1:19" s="36" customFormat="1" x14ac:dyDescent="0.2">
      <c r="A41" s="81"/>
      <c r="B41" s="118"/>
      <c r="C41" s="118"/>
      <c r="D41" s="116"/>
      <c r="E41" s="42"/>
      <c r="F41" s="42"/>
      <c r="G41" s="54"/>
      <c r="H41" s="117"/>
      <c r="I41" s="44"/>
      <c r="J41" s="42"/>
      <c r="K41" s="42"/>
      <c r="L41" s="42"/>
      <c r="M41" s="42"/>
      <c r="N41" s="42"/>
      <c r="O41" s="42"/>
      <c r="P41" s="42"/>
      <c r="Q41" s="43">
        <f t="shared" si="0"/>
        <v>0</v>
      </c>
      <c r="R41" s="42"/>
      <c r="S41" s="34"/>
    </row>
    <row r="42" spans="1:19" s="36" customFormat="1" x14ac:dyDescent="0.2">
      <c r="A42" s="81"/>
      <c r="B42" s="118"/>
      <c r="C42" s="118"/>
      <c r="D42" s="116"/>
      <c r="E42" s="42"/>
      <c r="F42" s="42"/>
      <c r="G42" s="54"/>
      <c r="H42" s="117"/>
      <c r="I42" s="44"/>
      <c r="J42" s="42"/>
      <c r="K42" s="42"/>
      <c r="L42" s="42"/>
      <c r="M42" s="42"/>
      <c r="N42" s="42"/>
      <c r="O42" s="42"/>
      <c r="P42" s="42"/>
      <c r="Q42" s="43">
        <f t="shared" si="0"/>
        <v>0</v>
      </c>
      <c r="R42" s="42"/>
      <c r="S42" s="34"/>
    </row>
    <row r="43" spans="1:19" s="36" customFormat="1" x14ac:dyDescent="0.2">
      <c r="A43" s="81"/>
      <c r="B43" s="118"/>
      <c r="C43" s="118"/>
      <c r="D43" s="116"/>
      <c r="E43" s="42"/>
      <c r="F43" s="42"/>
      <c r="G43" s="54"/>
      <c r="H43" s="117"/>
      <c r="I43" s="44"/>
      <c r="J43" s="42"/>
      <c r="K43" s="42"/>
      <c r="L43" s="42"/>
      <c r="M43" s="42"/>
      <c r="N43" s="42"/>
      <c r="O43" s="42"/>
      <c r="P43" s="42"/>
      <c r="Q43" s="43">
        <f t="shared" si="0"/>
        <v>0</v>
      </c>
      <c r="R43" s="42"/>
      <c r="S43" s="34"/>
    </row>
    <row r="44" spans="1:19" s="36" customFormat="1" x14ac:dyDescent="0.2">
      <c r="A44" s="81"/>
      <c r="B44" s="118"/>
      <c r="C44" s="118"/>
      <c r="D44" s="116"/>
      <c r="E44" s="42"/>
      <c r="F44" s="42"/>
      <c r="G44" s="54"/>
      <c r="H44" s="117"/>
      <c r="I44" s="44"/>
      <c r="J44" s="42"/>
      <c r="K44" s="42"/>
      <c r="L44" s="42"/>
      <c r="M44" s="42"/>
      <c r="N44" s="42"/>
      <c r="O44" s="42"/>
      <c r="P44" s="42"/>
      <c r="Q44" s="43">
        <f t="shared" si="0"/>
        <v>0</v>
      </c>
      <c r="R44" s="42"/>
      <c r="S44" s="34"/>
    </row>
    <row r="45" spans="1:19" s="36" customFormat="1" x14ac:dyDescent="0.2">
      <c r="A45" s="81"/>
      <c r="B45" s="118"/>
      <c r="C45" s="118"/>
      <c r="D45" s="116"/>
      <c r="E45" s="42"/>
      <c r="F45" s="42"/>
      <c r="G45" s="54"/>
      <c r="H45" s="117"/>
      <c r="I45" s="44"/>
      <c r="J45" s="42"/>
      <c r="K45" s="42"/>
      <c r="L45" s="42"/>
      <c r="M45" s="42"/>
      <c r="N45" s="42"/>
      <c r="O45" s="42"/>
      <c r="P45" s="42"/>
      <c r="Q45" s="43">
        <f t="shared" si="0"/>
        <v>0</v>
      </c>
      <c r="R45" s="42"/>
      <c r="S45" s="34"/>
    </row>
    <row r="46" spans="1:19" s="36" customFormat="1" x14ac:dyDescent="0.2">
      <c r="A46" s="81"/>
      <c r="B46" s="118"/>
      <c r="C46" s="118"/>
      <c r="D46" s="116"/>
      <c r="E46" s="42"/>
      <c r="F46" s="42"/>
      <c r="G46" s="54"/>
      <c r="H46" s="117"/>
      <c r="I46" s="44"/>
      <c r="J46" s="42"/>
      <c r="K46" s="42"/>
      <c r="L46" s="42"/>
      <c r="M46" s="42"/>
      <c r="N46" s="42"/>
      <c r="O46" s="42"/>
      <c r="P46" s="42"/>
      <c r="Q46" s="43">
        <f t="shared" si="0"/>
        <v>0</v>
      </c>
      <c r="R46" s="42"/>
      <c r="S46" s="34"/>
    </row>
    <row r="47" spans="1:19" s="36" customFormat="1" x14ac:dyDescent="0.2">
      <c r="A47" s="81"/>
      <c r="B47" s="118"/>
      <c r="C47" s="118"/>
      <c r="D47" s="116"/>
      <c r="E47" s="42"/>
      <c r="F47" s="42"/>
      <c r="G47" s="54"/>
      <c r="H47" s="117"/>
      <c r="I47" s="44"/>
      <c r="J47" s="42"/>
      <c r="K47" s="42"/>
      <c r="L47" s="42"/>
      <c r="M47" s="42"/>
      <c r="N47" s="42"/>
      <c r="O47" s="42"/>
      <c r="P47" s="42"/>
      <c r="Q47" s="43">
        <f t="shared" si="0"/>
        <v>0</v>
      </c>
      <c r="R47" s="42"/>
      <c r="S47" s="34"/>
    </row>
    <row r="48" spans="1:19" s="36" customFormat="1" x14ac:dyDescent="0.2">
      <c r="A48" s="81"/>
      <c r="B48" s="118"/>
      <c r="C48" s="118"/>
      <c r="D48" s="116"/>
      <c r="E48" s="42"/>
      <c r="F48" s="42"/>
      <c r="G48" s="54"/>
      <c r="H48" s="117"/>
      <c r="I48" s="44"/>
      <c r="J48" s="42"/>
      <c r="K48" s="42"/>
      <c r="L48" s="42"/>
      <c r="M48" s="42"/>
      <c r="N48" s="42"/>
      <c r="O48" s="42"/>
      <c r="P48" s="42"/>
      <c r="Q48" s="43">
        <f t="shared" si="0"/>
        <v>0</v>
      </c>
      <c r="R48" s="42"/>
      <c r="S48" s="34"/>
    </row>
    <row r="49" spans="1:19" s="36" customFormat="1" x14ac:dyDescent="0.2">
      <c r="A49" s="81"/>
      <c r="B49" s="118"/>
      <c r="C49" s="118"/>
      <c r="D49" s="116"/>
      <c r="E49" s="42"/>
      <c r="F49" s="42"/>
      <c r="G49" s="54"/>
      <c r="H49" s="117"/>
      <c r="I49" s="44"/>
      <c r="J49" s="42"/>
      <c r="K49" s="42"/>
      <c r="L49" s="42"/>
      <c r="M49" s="42"/>
      <c r="N49" s="42"/>
      <c r="O49" s="42"/>
      <c r="P49" s="42"/>
      <c r="Q49" s="43">
        <f t="shared" si="0"/>
        <v>0</v>
      </c>
      <c r="R49" s="42"/>
      <c r="S49" s="34"/>
    </row>
    <row r="50" spans="1:19" s="36" customFormat="1" x14ac:dyDescent="0.2">
      <c r="A50" s="81"/>
      <c r="B50" s="118"/>
      <c r="C50" s="118"/>
      <c r="D50" s="116"/>
      <c r="E50" s="42"/>
      <c r="F50" s="42"/>
      <c r="G50" s="54"/>
      <c r="H50" s="117"/>
      <c r="I50" s="44"/>
      <c r="J50" s="42"/>
      <c r="K50" s="42"/>
      <c r="L50" s="42"/>
      <c r="M50" s="42"/>
      <c r="N50" s="42"/>
      <c r="O50" s="42"/>
      <c r="P50" s="42"/>
      <c r="Q50" s="43">
        <f t="shared" si="0"/>
        <v>0</v>
      </c>
      <c r="R50" s="42"/>
      <c r="S50" s="34"/>
    </row>
    <row r="51" spans="1:19" s="36" customFormat="1" x14ac:dyDescent="0.2">
      <c r="A51" s="81"/>
      <c r="B51" s="118"/>
      <c r="C51" s="118"/>
      <c r="D51" s="116"/>
      <c r="E51" s="42"/>
      <c r="F51" s="42"/>
      <c r="G51" s="54"/>
      <c r="H51" s="117"/>
      <c r="I51" s="44"/>
      <c r="J51" s="42"/>
      <c r="K51" s="42"/>
      <c r="L51" s="42"/>
      <c r="M51" s="42"/>
      <c r="N51" s="42"/>
      <c r="O51" s="42"/>
      <c r="P51" s="42"/>
      <c r="Q51" s="43">
        <f t="shared" si="0"/>
        <v>0</v>
      </c>
      <c r="R51" s="42"/>
      <c r="S51" s="34"/>
    </row>
    <row r="52" spans="1:19" s="36" customFormat="1" x14ac:dyDescent="0.2">
      <c r="A52" s="81"/>
      <c r="B52" s="118"/>
      <c r="C52" s="118"/>
      <c r="D52" s="116"/>
      <c r="E52" s="42"/>
      <c r="F52" s="42"/>
      <c r="G52" s="54"/>
      <c r="H52" s="117"/>
      <c r="I52" s="44"/>
      <c r="J52" s="42"/>
      <c r="K52" s="42"/>
      <c r="L52" s="42"/>
      <c r="M52" s="42"/>
      <c r="N52" s="42"/>
      <c r="O52" s="42"/>
      <c r="P52" s="42"/>
      <c r="Q52" s="43">
        <f t="shared" si="0"/>
        <v>0</v>
      </c>
      <c r="R52" s="42"/>
      <c r="S52" s="34"/>
    </row>
    <row r="53" spans="1:19" s="36" customFormat="1" x14ac:dyDescent="0.2">
      <c r="A53" s="81"/>
      <c r="B53" s="118"/>
      <c r="C53" s="118"/>
      <c r="D53" s="116"/>
      <c r="E53" s="42"/>
      <c r="F53" s="42"/>
      <c r="G53" s="54"/>
      <c r="H53" s="117"/>
      <c r="I53" s="44"/>
      <c r="J53" s="42"/>
      <c r="K53" s="42"/>
      <c r="L53" s="42"/>
      <c r="M53" s="42"/>
      <c r="N53" s="42"/>
      <c r="O53" s="42"/>
      <c r="P53" s="42"/>
      <c r="Q53" s="43">
        <f t="shared" si="0"/>
        <v>0</v>
      </c>
      <c r="R53" s="42"/>
      <c r="S53" s="34"/>
    </row>
    <row r="54" spans="1:19" s="36" customFormat="1" x14ac:dyDescent="0.2">
      <c r="A54" s="81"/>
      <c r="B54" s="118"/>
      <c r="C54" s="118"/>
      <c r="D54" s="116"/>
      <c r="E54" s="42"/>
      <c r="F54" s="42"/>
      <c r="G54" s="54"/>
      <c r="H54" s="117"/>
      <c r="I54" s="44"/>
      <c r="J54" s="42"/>
      <c r="K54" s="42"/>
      <c r="L54" s="42"/>
      <c r="M54" s="42"/>
      <c r="N54" s="42"/>
      <c r="O54" s="42"/>
      <c r="P54" s="42"/>
      <c r="Q54" s="43">
        <f t="shared" si="0"/>
        <v>0</v>
      </c>
      <c r="R54" s="42"/>
      <c r="S54" s="34"/>
    </row>
    <row r="55" spans="1:19" s="36" customFormat="1" x14ac:dyDescent="0.2">
      <c r="A55" s="81"/>
      <c r="B55" s="118"/>
      <c r="C55" s="118"/>
      <c r="D55" s="116"/>
      <c r="E55" s="42"/>
      <c r="F55" s="42"/>
      <c r="G55" s="54"/>
      <c r="H55" s="117"/>
      <c r="I55" s="44"/>
      <c r="J55" s="42"/>
      <c r="K55" s="42"/>
      <c r="L55" s="42"/>
      <c r="M55" s="42"/>
      <c r="N55" s="42"/>
      <c r="O55" s="42"/>
      <c r="P55" s="42"/>
      <c r="Q55" s="43">
        <f t="shared" si="0"/>
        <v>0</v>
      </c>
      <c r="R55" s="42"/>
      <c r="S55" s="34"/>
    </row>
    <row r="56" spans="1:19" s="36" customFormat="1" x14ac:dyDescent="0.2">
      <c r="A56" s="81"/>
      <c r="B56" s="118"/>
      <c r="C56" s="118"/>
      <c r="D56" s="116"/>
      <c r="E56" s="42"/>
      <c r="F56" s="42"/>
      <c r="G56" s="54"/>
      <c r="H56" s="117"/>
      <c r="I56" s="44"/>
      <c r="J56" s="42"/>
      <c r="K56" s="42"/>
      <c r="L56" s="42"/>
      <c r="M56" s="42"/>
      <c r="N56" s="42"/>
      <c r="O56" s="42"/>
      <c r="P56" s="42"/>
      <c r="Q56" s="43">
        <f t="shared" si="0"/>
        <v>0</v>
      </c>
      <c r="R56" s="42"/>
      <c r="S56" s="34"/>
    </row>
    <row r="57" spans="1:19" s="36" customFormat="1" x14ac:dyDescent="0.2">
      <c r="A57" s="81"/>
      <c r="B57" s="118"/>
      <c r="C57" s="118"/>
      <c r="D57" s="116"/>
      <c r="E57" s="42"/>
      <c r="F57" s="42"/>
      <c r="G57" s="54"/>
      <c r="H57" s="117"/>
      <c r="I57" s="44"/>
      <c r="J57" s="42"/>
      <c r="K57" s="42"/>
      <c r="L57" s="42"/>
      <c r="M57" s="42"/>
      <c r="N57" s="42"/>
      <c r="O57" s="42"/>
      <c r="P57" s="42"/>
      <c r="Q57" s="43">
        <f t="shared" si="0"/>
        <v>0</v>
      </c>
      <c r="R57" s="42"/>
      <c r="S57" s="34"/>
    </row>
    <row r="58" spans="1:19" s="36" customFormat="1" x14ac:dyDescent="0.2">
      <c r="A58" s="81"/>
      <c r="B58" s="118"/>
      <c r="C58" s="118"/>
      <c r="D58" s="116"/>
      <c r="E58" s="42"/>
      <c r="F58" s="42"/>
      <c r="G58" s="54"/>
      <c r="H58" s="117"/>
      <c r="I58" s="44"/>
      <c r="J58" s="42"/>
      <c r="K58" s="42"/>
      <c r="L58" s="42"/>
      <c r="M58" s="42"/>
      <c r="N58" s="42"/>
      <c r="O58" s="42"/>
      <c r="P58" s="42"/>
      <c r="Q58" s="43">
        <f t="shared" si="0"/>
        <v>0</v>
      </c>
      <c r="R58" s="42"/>
      <c r="S58" s="34"/>
    </row>
    <row r="59" spans="1:19" s="36" customFormat="1" x14ac:dyDescent="0.2">
      <c r="A59" s="81"/>
      <c r="B59" s="118"/>
      <c r="C59" s="118"/>
      <c r="D59" s="116"/>
      <c r="E59" s="42"/>
      <c r="F59" s="42"/>
      <c r="G59" s="54"/>
      <c r="H59" s="117"/>
      <c r="I59" s="44"/>
      <c r="J59" s="42"/>
      <c r="K59" s="42"/>
      <c r="L59" s="42"/>
      <c r="M59" s="42"/>
      <c r="N59" s="42"/>
      <c r="O59" s="42"/>
      <c r="P59" s="42"/>
      <c r="Q59" s="43">
        <f t="shared" si="0"/>
        <v>0</v>
      </c>
      <c r="R59" s="42"/>
      <c r="S59" s="34"/>
    </row>
    <row r="60" spans="1:19" s="36" customFormat="1" x14ac:dyDescent="0.2">
      <c r="A60" s="81"/>
      <c r="B60" s="118"/>
      <c r="C60" s="118"/>
      <c r="D60" s="116"/>
      <c r="E60" s="42"/>
      <c r="F60" s="42"/>
      <c r="G60" s="54"/>
      <c r="H60" s="117"/>
      <c r="I60" s="44"/>
      <c r="J60" s="42"/>
      <c r="K60" s="42"/>
      <c r="L60" s="42"/>
      <c r="M60" s="42"/>
      <c r="N60" s="42"/>
      <c r="O60" s="42"/>
      <c r="P60" s="42"/>
      <c r="Q60" s="43">
        <f t="shared" si="0"/>
        <v>0</v>
      </c>
      <c r="R60" s="42"/>
      <c r="S60" s="34"/>
    </row>
    <row r="61" spans="1:19" s="36" customFormat="1" x14ac:dyDescent="0.2">
      <c r="A61" s="81"/>
      <c r="B61" s="118"/>
      <c r="C61" s="118"/>
      <c r="D61" s="116"/>
      <c r="E61" s="42"/>
      <c r="F61" s="42"/>
      <c r="G61" s="54"/>
      <c r="H61" s="117"/>
      <c r="I61" s="44"/>
      <c r="J61" s="42"/>
      <c r="K61" s="42"/>
      <c r="L61" s="42"/>
      <c r="M61" s="42"/>
      <c r="N61" s="42"/>
      <c r="O61" s="42"/>
      <c r="P61" s="42"/>
      <c r="Q61" s="43">
        <f t="shared" si="0"/>
        <v>0</v>
      </c>
      <c r="R61" s="42"/>
      <c r="S61" s="34"/>
    </row>
    <row r="62" spans="1:19" s="36" customFormat="1" x14ac:dyDescent="0.2">
      <c r="A62" s="81"/>
      <c r="B62" s="118"/>
      <c r="C62" s="118"/>
      <c r="D62" s="116"/>
      <c r="E62" s="42"/>
      <c r="F62" s="42"/>
      <c r="G62" s="54"/>
      <c r="H62" s="117"/>
      <c r="I62" s="44"/>
      <c r="J62" s="42"/>
      <c r="K62" s="42"/>
      <c r="L62" s="42"/>
      <c r="M62" s="42"/>
      <c r="N62" s="42"/>
      <c r="O62" s="42"/>
      <c r="P62" s="42"/>
      <c r="Q62" s="43">
        <f t="shared" si="0"/>
        <v>0</v>
      </c>
      <c r="R62" s="42"/>
      <c r="S62" s="34"/>
    </row>
    <row r="63" spans="1:19" s="36" customFormat="1" x14ac:dyDescent="0.2">
      <c r="A63" s="81"/>
      <c r="B63" s="118"/>
      <c r="C63" s="118"/>
      <c r="D63" s="116"/>
      <c r="E63" s="42"/>
      <c r="F63" s="42"/>
      <c r="G63" s="54"/>
      <c r="H63" s="117"/>
      <c r="I63" s="44"/>
      <c r="J63" s="42"/>
      <c r="K63" s="42"/>
      <c r="L63" s="42"/>
      <c r="M63" s="42"/>
      <c r="N63" s="42"/>
      <c r="O63" s="42"/>
      <c r="P63" s="42"/>
      <c r="Q63" s="43">
        <f t="shared" si="0"/>
        <v>0</v>
      </c>
      <c r="R63" s="42"/>
      <c r="S63" s="34"/>
    </row>
    <row r="64" spans="1:19" s="36" customFormat="1" x14ac:dyDescent="0.2">
      <c r="A64" s="81"/>
      <c r="B64" s="118"/>
      <c r="C64" s="118"/>
      <c r="D64" s="116"/>
      <c r="E64" s="42"/>
      <c r="F64" s="42"/>
      <c r="G64" s="54"/>
      <c r="H64" s="117"/>
      <c r="I64" s="44"/>
      <c r="J64" s="42"/>
      <c r="K64" s="42"/>
      <c r="L64" s="42"/>
      <c r="M64" s="42"/>
      <c r="N64" s="42"/>
      <c r="O64" s="42"/>
      <c r="P64" s="42"/>
      <c r="Q64" s="43">
        <f t="shared" si="0"/>
        <v>0</v>
      </c>
      <c r="R64" s="42"/>
      <c r="S64" s="34"/>
    </row>
    <row r="65" spans="1:19" s="36" customFormat="1" x14ac:dyDescent="0.2">
      <c r="A65" s="81"/>
      <c r="B65" s="118"/>
      <c r="C65" s="118"/>
      <c r="D65" s="116"/>
      <c r="E65" s="42"/>
      <c r="F65" s="42"/>
      <c r="G65" s="54"/>
      <c r="H65" s="117"/>
      <c r="I65" s="44"/>
      <c r="J65" s="42"/>
      <c r="K65" s="42"/>
      <c r="L65" s="42"/>
      <c r="M65" s="42"/>
      <c r="N65" s="42"/>
      <c r="O65" s="42"/>
      <c r="P65" s="42"/>
      <c r="Q65" s="43">
        <f t="shared" si="0"/>
        <v>0</v>
      </c>
      <c r="R65" s="42"/>
      <c r="S65" s="34"/>
    </row>
    <row r="66" spans="1:19" s="36" customFormat="1" x14ac:dyDescent="0.2">
      <c r="A66" s="81"/>
      <c r="B66" s="118"/>
      <c r="C66" s="118"/>
      <c r="D66" s="116"/>
      <c r="E66" s="42"/>
      <c r="F66" s="42"/>
      <c r="G66" s="54"/>
      <c r="H66" s="117"/>
      <c r="I66" s="44"/>
      <c r="J66" s="42"/>
      <c r="K66" s="42"/>
      <c r="L66" s="42"/>
      <c r="M66" s="42"/>
      <c r="N66" s="42"/>
      <c r="O66" s="42"/>
      <c r="P66" s="42"/>
      <c r="Q66" s="43">
        <f t="shared" si="0"/>
        <v>0</v>
      </c>
      <c r="R66" s="42"/>
      <c r="S66" s="34"/>
    </row>
    <row r="67" spans="1:19" s="36" customFormat="1" x14ac:dyDescent="0.2">
      <c r="A67" s="81"/>
      <c r="B67" s="118"/>
      <c r="C67" s="118"/>
      <c r="D67" s="116"/>
      <c r="E67" s="42"/>
      <c r="F67" s="42"/>
      <c r="G67" s="54"/>
      <c r="H67" s="117"/>
      <c r="I67" s="44"/>
      <c r="J67" s="42"/>
      <c r="K67" s="42"/>
      <c r="L67" s="42"/>
      <c r="M67" s="42"/>
      <c r="N67" s="42"/>
      <c r="O67" s="42"/>
      <c r="P67" s="42"/>
      <c r="Q67" s="43">
        <f t="shared" si="0"/>
        <v>0</v>
      </c>
      <c r="R67" s="42"/>
      <c r="S67" s="34"/>
    </row>
    <row r="68" spans="1:19" s="36" customFormat="1" x14ac:dyDescent="0.2">
      <c r="A68" s="81"/>
      <c r="B68" s="118"/>
      <c r="C68" s="118"/>
      <c r="D68" s="116"/>
      <c r="E68" s="42"/>
      <c r="F68" s="42"/>
      <c r="G68" s="54"/>
      <c r="H68" s="117"/>
      <c r="I68" s="44"/>
      <c r="J68" s="42"/>
      <c r="K68" s="42"/>
      <c r="L68" s="42"/>
      <c r="M68" s="42"/>
      <c r="N68" s="42"/>
      <c r="O68" s="42"/>
      <c r="P68" s="42"/>
      <c r="Q68" s="43">
        <f t="shared" si="0"/>
        <v>0</v>
      </c>
      <c r="R68" s="42"/>
      <c r="S68" s="34"/>
    </row>
    <row r="69" spans="1:19" s="36" customFormat="1" x14ac:dyDescent="0.2">
      <c r="A69" s="81"/>
      <c r="B69" s="118"/>
      <c r="C69" s="118"/>
      <c r="D69" s="116"/>
      <c r="E69" s="42"/>
      <c r="F69" s="42"/>
      <c r="G69" s="54"/>
      <c r="H69" s="117"/>
      <c r="I69" s="44"/>
      <c r="J69" s="42"/>
      <c r="K69" s="42"/>
      <c r="L69" s="42"/>
      <c r="M69" s="42"/>
      <c r="N69" s="42"/>
      <c r="O69" s="42"/>
      <c r="P69" s="42"/>
      <c r="Q69" s="43">
        <f t="shared" si="0"/>
        <v>0</v>
      </c>
      <c r="R69" s="42"/>
      <c r="S69" s="34"/>
    </row>
    <row r="70" spans="1:19" s="36" customFormat="1" x14ac:dyDescent="0.2">
      <c r="A70" s="81"/>
      <c r="B70" s="118"/>
      <c r="C70" s="118"/>
      <c r="D70" s="116"/>
      <c r="E70" s="42"/>
      <c r="F70" s="42"/>
      <c r="G70" s="54"/>
      <c r="H70" s="117"/>
      <c r="I70" s="44"/>
      <c r="J70" s="42"/>
      <c r="K70" s="42"/>
      <c r="L70" s="42"/>
      <c r="M70" s="42"/>
      <c r="N70" s="42"/>
      <c r="O70" s="42"/>
      <c r="P70" s="42"/>
      <c r="Q70" s="43">
        <f t="shared" si="0"/>
        <v>0</v>
      </c>
      <c r="R70" s="42"/>
      <c r="S70" s="34"/>
    </row>
    <row r="71" spans="1:19" s="36" customFormat="1" x14ac:dyDescent="0.2">
      <c r="A71" s="81"/>
      <c r="B71" s="118"/>
      <c r="C71" s="118"/>
      <c r="D71" s="116"/>
      <c r="E71" s="42"/>
      <c r="F71" s="42"/>
      <c r="G71" s="54"/>
      <c r="H71" s="117"/>
      <c r="I71" s="44"/>
      <c r="J71" s="42"/>
      <c r="K71" s="42"/>
      <c r="L71" s="42"/>
      <c r="M71" s="42"/>
      <c r="N71" s="42"/>
      <c r="O71" s="42"/>
      <c r="P71" s="42"/>
      <c r="Q71" s="43">
        <f t="shared" si="0"/>
        <v>0</v>
      </c>
      <c r="R71" s="42"/>
      <c r="S71" s="34"/>
    </row>
    <row r="72" spans="1:19" s="36" customFormat="1" x14ac:dyDescent="0.2">
      <c r="A72" s="81"/>
      <c r="B72" s="118"/>
      <c r="C72" s="118"/>
      <c r="D72" s="116"/>
      <c r="E72" s="42"/>
      <c r="F72" s="42"/>
      <c r="G72" s="54"/>
      <c r="H72" s="117"/>
      <c r="I72" s="44"/>
      <c r="J72" s="42"/>
      <c r="K72" s="42"/>
      <c r="L72" s="42"/>
      <c r="M72" s="42"/>
      <c r="N72" s="42"/>
      <c r="O72" s="42"/>
      <c r="P72" s="42"/>
      <c r="Q72" s="43">
        <f t="shared" si="0"/>
        <v>0</v>
      </c>
      <c r="R72" s="42"/>
      <c r="S72" s="34"/>
    </row>
    <row r="73" spans="1:19" s="36" customFormat="1" x14ac:dyDescent="0.2">
      <c r="A73" s="81"/>
      <c r="B73" s="118"/>
      <c r="C73" s="118"/>
      <c r="D73" s="116"/>
      <c r="E73" s="42"/>
      <c r="F73" s="42"/>
      <c r="G73" s="54"/>
      <c r="H73" s="117"/>
      <c r="I73" s="44"/>
      <c r="J73" s="42"/>
      <c r="K73" s="42"/>
      <c r="L73" s="42"/>
      <c r="M73" s="42"/>
      <c r="N73" s="42"/>
      <c r="O73" s="42"/>
      <c r="P73" s="42"/>
      <c r="Q73" s="43">
        <f t="shared" si="0"/>
        <v>0</v>
      </c>
      <c r="R73" s="42"/>
      <c r="S73" s="34"/>
    </row>
    <row r="74" spans="1:19" s="36" customFormat="1" x14ac:dyDescent="0.2">
      <c r="A74" s="81"/>
      <c r="B74" s="118"/>
      <c r="C74" s="118"/>
      <c r="D74" s="116"/>
      <c r="E74" s="42"/>
      <c r="F74" s="42"/>
      <c r="G74" s="54"/>
      <c r="H74" s="117"/>
      <c r="I74" s="44"/>
      <c r="J74" s="42"/>
      <c r="K74" s="42"/>
      <c r="L74" s="42"/>
      <c r="M74" s="42"/>
      <c r="N74" s="42"/>
      <c r="O74" s="42"/>
      <c r="P74" s="42"/>
      <c r="Q74" s="43">
        <f t="shared" si="0"/>
        <v>0</v>
      </c>
      <c r="R74" s="42"/>
      <c r="S74" s="34"/>
    </row>
    <row r="75" spans="1:19" s="36" customFormat="1" x14ac:dyDescent="0.2">
      <c r="A75" s="81"/>
      <c r="B75" s="118"/>
      <c r="C75" s="118"/>
      <c r="D75" s="116"/>
      <c r="E75" s="42"/>
      <c r="F75" s="42"/>
      <c r="G75" s="54"/>
      <c r="H75" s="117"/>
      <c r="I75" s="44"/>
      <c r="J75" s="42"/>
      <c r="K75" s="42"/>
      <c r="L75" s="42"/>
      <c r="M75" s="42"/>
      <c r="N75" s="42"/>
      <c r="O75" s="42"/>
      <c r="P75" s="42"/>
      <c r="Q75" s="43">
        <f t="shared" si="0"/>
        <v>0</v>
      </c>
      <c r="R75" s="42"/>
      <c r="S75" s="34"/>
    </row>
    <row r="76" spans="1:19" s="36" customFormat="1" x14ac:dyDescent="0.2">
      <c r="A76" s="81"/>
      <c r="B76" s="118"/>
      <c r="C76" s="118"/>
      <c r="D76" s="116"/>
      <c r="E76" s="42"/>
      <c r="F76" s="42"/>
      <c r="G76" s="54"/>
      <c r="H76" s="117"/>
      <c r="I76" s="44"/>
      <c r="J76" s="42"/>
      <c r="K76" s="42"/>
      <c r="L76" s="42"/>
      <c r="M76" s="42"/>
      <c r="N76" s="42"/>
      <c r="O76" s="42"/>
      <c r="P76" s="42"/>
      <c r="Q76" s="43">
        <f t="shared" si="0"/>
        <v>0</v>
      </c>
      <c r="R76" s="42"/>
      <c r="S76" s="34"/>
    </row>
    <row r="77" spans="1:19" s="36" customFormat="1" x14ac:dyDescent="0.2">
      <c r="A77" s="81"/>
      <c r="B77" s="118"/>
      <c r="C77" s="118"/>
      <c r="D77" s="116"/>
      <c r="E77" s="42"/>
      <c r="F77" s="42"/>
      <c r="G77" s="54"/>
      <c r="H77" s="117"/>
      <c r="I77" s="44"/>
      <c r="J77" s="42"/>
      <c r="K77" s="42"/>
      <c r="L77" s="42"/>
      <c r="M77" s="42"/>
      <c r="N77" s="42"/>
      <c r="O77" s="42"/>
      <c r="P77" s="42"/>
      <c r="Q77" s="43">
        <f t="shared" si="0"/>
        <v>0</v>
      </c>
      <c r="R77" s="42"/>
      <c r="S77" s="34"/>
    </row>
    <row r="78" spans="1:19" s="36" customFormat="1" x14ac:dyDescent="0.2">
      <c r="A78" s="81"/>
      <c r="B78" s="118"/>
      <c r="C78" s="118"/>
      <c r="D78" s="116"/>
      <c r="E78" s="42"/>
      <c r="F78" s="42"/>
      <c r="G78" s="54"/>
      <c r="H78" s="117"/>
      <c r="I78" s="44"/>
      <c r="J78" s="42"/>
      <c r="K78" s="42"/>
      <c r="L78" s="42"/>
      <c r="M78" s="42"/>
      <c r="N78" s="42"/>
      <c r="O78" s="42"/>
      <c r="P78" s="42"/>
      <c r="Q78" s="43">
        <f t="shared" si="0"/>
        <v>0</v>
      </c>
      <c r="R78" s="42"/>
      <c r="S78" s="34"/>
    </row>
    <row r="79" spans="1:19" s="36" customFormat="1" x14ac:dyDescent="0.2">
      <c r="A79" s="81"/>
      <c r="B79" s="118"/>
      <c r="C79" s="118"/>
      <c r="D79" s="116"/>
      <c r="E79" s="42"/>
      <c r="F79" s="42"/>
      <c r="G79" s="54"/>
      <c r="H79" s="117"/>
      <c r="I79" s="44"/>
      <c r="J79" s="42"/>
      <c r="K79" s="42"/>
      <c r="L79" s="42"/>
      <c r="M79" s="42"/>
      <c r="N79" s="42"/>
      <c r="O79" s="42"/>
      <c r="P79" s="42"/>
      <c r="Q79" s="43">
        <f t="shared" si="0"/>
        <v>0</v>
      </c>
      <c r="R79" s="42"/>
      <c r="S79" s="34"/>
    </row>
    <row r="80" spans="1:19" s="36" customFormat="1" x14ac:dyDescent="0.2">
      <c r="A80" s="81"/>
      <c r="B80" s="118"/>
      <c r="C80" s="118"/>
      <c r="D80" s="116"/>
      <c r="E80" s="42"/>
      <c r="F80" s="42"/>
      <c r="G80" s="54"/>
      <c r="H80" s="117"/>
      <c r="I80" s="44"/>
      <c r="J80" s="42"/>
      <c r="K80" s="42"/>
      <c r="L80" s="42"/>
      <c r="M80" s="42"/>
      <c r="N80" s="42"/>
      <c r="O80" s="42"/>
      <c r="P80" s="42"/>
      <c r="Q80" s="43">
        <f t="shared" si="0"/>
        <v>0</v>
      </c>
      <c r="R80" s="42"/>
      <c r="S80" s="34"/>
    </row>
    <row r="81" spans="1:19" s="36" customFormat="1" x14ac:dyDescent="0.2">
      <c r="A81" s="81"/>
      <c r="B81" s="118"/>
      <c r="C81" s="118"/>
      <c r="D81" s="116"/>
      <c r="E81" s="42"/>
      <c r="F81" s="42"/>
      <c r="G81" s="54"/>
      <c r="H81" s="117"/>
      <c r="I81" s="44"/>
      <c r="J81" s="42"/>
      <c r="K81" s="42"/>
      <c r="L81" s="42"/>
      <c r="M81" s="42"/>
      <c r="N81" s="42"/>
      <c r="O81" s="42"/>
      <c r="P81" s="42"/>
      <c r="Q81" s="43">
        <f t="shared" si="0"/>
        <v>0</v>
      </c>
      <c r="R81" s="42"/>
      <c r="S81" s="34"/>
    </row>
    <row r="82" spans="1:19" s="36" customFormat="1" x14ac:dyDescent="0.2">
      <c r="A82" s="81"/>
      <c r="B82" s="118"/>
      <c r="C82" s="118"/>
      <c r="D82" s="116"/>
      <c r="E82" s="42"/>
      <c r="F82" s="42"/>
      <c r="G82" s="54"/>
      <c r="H82" s="117"/>
      <c r="I82" s="44"/>
      <c r="J82" s="42"/>
      <c r="K82" s="42"/>
      <c r="L82" s="42"/>
      <c r="M82" s="42"/>
      <c r="N82" s="42"/>
      <c r="O82" s="42"/>
      <c r="P82" s="42"/>
      <c r="Q82" s="43">
        <f t="shared" si="0"/>
        <v>0</v>
      </c>
      <c r="R82" s="42"/>
      <c r="S82" s="34"/>
    </row>
    <row r="83" spans="1:19" s="36" customFormat="1" x14ac:dyDescent="0.2">
      <c r="A83" s="81"/>
      <c r="B83" s="118"/>
      <c r="C83" s="118"/>
      <c r="D83" s="116"/>
      <c r="E83" s="42"/>
      <c r="F83" s="42"/>
      <c r="G83" s="54"/>
      <c r="H83" s="117"/>
      <c r="I83" s="44"/>
      <c r="J83" s="42"/>
      <c r="K83" s="42"/>
      <c r="L83" s="42"/>
      <c r="M83" s="42"/>
      <c r="N83" s="42"/>
      <c r="O83" s="42"/>
      <c r="P83" s="42"/>
      <c r="Q83" s="43">
        <f t="shared" si="0"/>
        <v>0</v>
      </c>
      <c r="R83" s="42"/>
      <c r="S83" s="34"/>
    </row>
    <row r="84" spans="1:19" s="36" customFormat="1" x14ac:dyDescent="0.2">
      <c r="A84" s="81"/>
      <c r="B84" s="118"/>
      <c r="C84" s="118"/>
      <c r="D84" s="116"/>
      <c r="E84" s="42"/>
      <c r="F84" s="42"/>
      <c r="G84" s="54"/>
      <c r="H84" s="117"/>
      <c r="I84" s="44"/>
      <c r="J84" s="42"/>
      <c r="K84" s="42"/>
      <c r="L84" s="42"/>
      <c r="M84" s="42"/>
      <c r="N84" s="42"/>
      <c r="O84" s="42"/>
      <c r="P84" s="42"/>
      <c r="Q84" s="43">
        <f t="shared" si="0"/>
        <v>0</v>
      </c>
      <c r="R84" s="42"/>
      <c r="S84" s="34"/>
    </row>
    <row r="85" spans="1:19" s="36" customFormat="1" x14ac:dyDescent="0.2">
      <c r="A85" s="81"/>
      <c r="B85" s="118"/>
      <c r="C85" s="118"/>
      <c r="D85" s="116"/>
      <c r="E85" s="42"/>
      <c r="F85" s="42"/>
      <c r="G85" s="54"/>
      <c r="H85" s="117"/>
      <c r="I85" s="44"/>
      <c r="J85" s="42"/>
      <c r="K85" s="42"/>
      <c r="L85" s="42"/>
      <c r="M85" s="42"/>
      <c r="N85" s="42"/>
      <c r="O85" s="42"/>
      <c r="P85" s="42"/>
      <c r="Q85" s="43">
        <f t="shared" si="0"/>
        <v>0</v>
      </c>
      <c r="R85" s="42"/>
      <c r="S85" s="34"/>
    </row>
    <row r="86" spans="1:19" s="36" customFormat="1" x14ac:dyDescent="0.2">
      <c r="A86" s="81"/>
      <c r="B86" s="118"/>
      <c r="C86" s="118"/>
      <c r="D86" s="116"/>
      <c r="E86" s="42"/>
      <c r="F86" s="42"/>
      <c r="G86" s="54"/>
      <c r="H86" s="117"/>
      <c r="I86" s="44"/>
      <c r="J86" s="42"/>
      <c r="K86" s="42"/>
      <c r="L86" s="42"/>
      <c r="M86" s="42"/>
      <c r="N86" s="42"/>
      <c r="O86" s="42"/>
      <c r="P86" s="42"/>
      <c r="Q86" s="43">
        <f t="shared" si="0"/>
        <v>0</v>
      </c>
      <c r="R86" s="42"/>
      <c r="S86" s="34"/>
    </row>
    <row r="87" spans="1:19" s="36" customFormat="1" x14ac:dyDescent="0.2">
      <c r="A87" s="81"/>
      <c r="B87" s="118"/>
      <c r="C87" s="118"/>
      <c r="D87" s="116"/>
      <c r="E87" s="42"/>
      <c r="F87" s="42"/>
      <c r="G87" s="54"/>
      <c r="H87" s="117"/>
      <c r="I87" s="44"/>
      <c r="J87" s="42"/>
      <c r="K87" s="42"/>
      <c r="L87" s="42"/>
      <c r="M87" s="42"/>
      <c r="N87" s="42"/>
      <c r="O87" s="42"/>
      <c r="P87" s="42"/>
      <c r="Q87" s="43">
        <f t="shared" ref="Q87:Q150" si="1">SUM(E87:P87)</f>
        <v>0</v>
      </c>
      <c r="R87" s="42"/>
      <c r="S87" s="34"/>
    </row>
    <row r="88" spans="1:19" s="36" customFormat="1" x14ac:dyDescent="0.2">
      <c r="A88" s="81"/>
      <c r="B88" s="118"/>
      <c r="C88" s="118"/>
      <c r="D88" s="116"/>
      <c r="E88" s="42"/>
      <c r="F88" s="42"/>
      <c r="G88" s="54"/>
      <c r="H88" s="117"/>
      <c r="I88" s="44"/>
      <c r="J88" s="42"/>
      <c r="K88" s="42"/>
      <c r="L88" s="42"/>
      <c r="M88" s="42"/>
      <c r="N88" s="42"/>
      <c r="O88" s="42"/>
      <c r="P88" s="42"/>
      <c r="Q88" s="43">
        <f t="shared" si="1"/>
        <v>0</v>
      </c>
      <c r="R88" s="42"/>
      <c r="S88" s="34"/>
    </row>
    <row r="89" spans="1:19" s="36" customFormat="1" x14ac:dyDescent="0.2">
      <c r="A89" s="81"/>
      <c r="B89" s="118"/>
      <c r="C89" s="118"/>
      <c r="D89" s="116"/>
      <c r="E89" s="42"/>
      <c r="F89" s="42"/>
      <c r="G89" s="54"/>
      <c r="H89" s="117"/>
      <c r="I89" s="44"/>
      <c r="J89" s="42"/>
      <c r="K89" s="42"/>
      <c r="L89" s="42"/>
      <c r="M89" s="42"/>
      <c r="N89" s="42"/>
      <c r="O89" s="42"/>
      <c r="P89" s="42"/>
      <c r="Q89" s="43">
        <f t="shared" si="1"/>
        <v>0</v>
      </c>
      <c r="R89" s="42"/>
      <c r="S89" s="34"/>
    </row>
    <row r="90" spans="1:19" s="36" customFormat="1" x14ac:dyDescent="0.2">
      <c r="A90" s="81"/>
      <c r="B90" s="118"/>
      <c r="C90" s="118"/>
      <c r="D90" s="116"/>
      <c r="E90" s="42"/>
      <c r="F90" s="42"/>
      <c r="G90" s="54"/>
      <c r="H90" s="117"/>
      <c r="I90" s="44"/>
      <c r="J90" s="42"/>
      <c r="K90" s="42"/>
      <c r="L90" s="42"/>
      <c r="M90" s="42"/>
      <c r="N90" s="42"/>
      <c r="O90" s="42"/>
      <c r="P90" s="42"/>
      <c r="Q90" s="43">
        <f t="shared" si="1"/>
        <v>0</v>
      </c>
      <c r="R90" s="42"/>
      <c r="S90" s="34"/>
    </row>
    <row r="91" spans="1:19" s="36" customFormat="1" x14ac:dyDescent="0.2">
      <c r="A91" s="81"/>
      <c r="B91" s="118"/>
      <c r="C91" s="118"/>
      <c r="D91" s="116"/>
      <c r="E91" s="42"/>
      <c r="F91" s="42"/>
      <c r="G91" s="54"/>
      <c r="H91" s="117"/>
      <c r="I91" s="44"/>
      <c r="J91" s="42"/>
      <c r="K91" s="42"/>
      <c r="L91" s="42"/>
      <c r="M91" s="42"/>
      <c r="N91" s="42"/>
      <c r="O91" s="42"/>
      <c r="P91" s="42"/>
      <c r="Q91" s="43">
        <f t="shared" si="1"/>
        <v>0</v>
      </c>
      <c r="R91" s="42"/>
      <c r="S91" s="34"/>
    </row>
    <row r="92" spans="1:19" s="36" customFormat="1" x14ac:dyDescent="0.2">
      <c r="A92" s="81"/>
      <c r="B92" s="118"/>
      <c r="C92" s="118"/>
      <c r="D92" s="116"/>
      <c r="E92" s="42"/>
      <c r="F92" s="42"/>
      <c r="G92" s="54"/>
      <c r="H92" s="117"/>
      <c r="I92" s="44"/>
      <c r="J92" s="42"/>
      <c r="K92" s="42"/>
      <c r="L92" s="42"/>
      <c r="M92" s="42"/>
      <c r="N92" s="42"/>
      <c r="O92" s="42"/>
      <c r="P92" s="42"/>
      <c r="Q92" s="43">
        <f t="shared" si="1"/>
        <v>0</v>
      </c>
      <c r="R92" s="42"/>
      <c r="S92" s="34"/>
    </row>
    <row r="93" spans="1:19" s="36" customFormat="1" x14ac:dyDescent="0.2">
      <c r="A93" s="81"/>
      <c r="B93" s="118"/>
      <c r="C93" s="118"/>
      <c r="D93" s="116"/>
      <c r="E93" s="42"/>
      <c r="F93" s="42"/>
      <c r="G93" s="54"/>
      <c r="H93" s="117"/>
      <c r="I93" s="44"/>
      <c r="J93" s="42"/>
      <c r="K93" s="42"/>
      <c r="L93" s="42"/>
      <c r="M93" s="42"/>
      <c r="N93" s="42"/>
      <c r="O93" s="42"/>
      <c r="P93" s="42"/>
      <c r="Q93" s="43">
        <f t="shared" si="1"/>
        <v>0</v>
      </c>
      <c r="R93" s="42"/>
      <c r="S93" s="34"/>
    </row>
    <row r="94" spans="1:19" s="36" customFormat="1" x14ac:dyDescent="0.2">
      <c r="A94" s="81"/>
      <c r="B94" s="118"/>
      <c r="C94" s="118"/>
      <c r="D94" s="116"/>
      <c r="E94" s="42"/>
      <c r="F94" s="42"/>
      <c r="G94" s="54"/>
      <c r="H94" s="117"/>
      <c r="I94" s="44"/>
      <c r="J94" s="42"/>
      <c r="K94" s="42"/>
      <c r="L94" s="42"/>
      <c r="M94" s="42"/>
      <c r="N94" s="42"/>
      <c r="O94" s="42"/>
      <c r="P94" s="42"/>
      <c r="Q94" s="43">
        <f t="shared" si="1"/>
        <v>0</v>
      </c>
      <c r="R94" s="42"/>
      <c r="S94" s="34"/>
    </row>
    <row r="95" spans="1:19" s="36" customFormat="1" x14ac:dyDescent="0.2">
      <c r="A95" s="81"/>
      <c r="B95" s="118"/>
      <c r="C95" s="118"/>
      <c r="D95" s="116"/>
      <c r="E95" s="42"/>
      <c r="F95" s="42"/>
      <c r="G95" s="54"/>
      <c r="H95" s="117"/>
      <c r="I95" s="44"/>
      <c r="J95" s="42"/>
      <c r="K95" s="42"/>
      <c r="L95" s="42"/>
      <c r="M95" s="42"/>
      <c r="N95" s="42"/>
      <c r="O95" s="42"/>
      <c r="P95" s="42"/>
      <c r="Q95" s="43">
        <f t="shared" si="1"/>
        <v>0</v>
      </c>
      <c r="R95" s="42"/>
      <c r="S95" s="34"/>
    </row>
    <row r="96" spans="1:19" s="36" customFormat="1" x14ac:dyDescent="0.2">
      <c r="A96" s="81"/>
      <c r="B96" s="118"/>
      <c r="C96" s="118"/>
      <c r="D96" s="116"/>
      <c r="E96" s="42"/>
      <c r="F96" s="42"/>
      <c r="G96" s="54"/>
      <c r="H96" s="117"/>
      <c r="I96" s="44"/>
      <c r="J96" s="42"/>
      <c r="K96" s="42"/>
      <c r="L96" s="42"/>
      <c r="M96" s="42"/>
      <c r="N96" s="42"/>
      <c r="O96" s="42"/>
      <c r="P96" s="42"/>
      <c r="Q96" s="43">
        <f t="shared" si="1"/>
        <v>0</v>
      </c>
      <c r="R96" s="42"/>
      <c r="S96" s="34"/>
    </row>
    <row r="97" spans="1:19" s="36" customFormat="1" x14ac:dyDescent="0.2">
      <c r="A97" s="81"/>
      <c r="B97" s="118"/>
      <c r="C97" s="118"/>
      <c r="D97" s="116"/>
      <c r="E97" s="42"/>
      <c r="F97" s="42"/>
      <c r="G97" s="54"/>
      <c r="H97" s="117"/>
      <c r="I97" s="44"/>
      <c r="J97" s="42"/>
      <c r="K97" s="42"/>
      <c r="L97" s="42"/>
      <c r="M97" s="42"/>
      <c r="N97" s="42"/>
      <c r="O97" s="42"/>
      <c r="P97" s="42"/>
      <c r="Q97" s="43">
        <f t="shared" si="1"/>
        <v>0</v>
      </c>
      <c r="R97" s="42"/>
      <c r="S97" s="34"/>
    </row>
    <row r="98" spans="1:19" s="36" customFormat="1" x14ac:dyDescent="0.2">
      <c r="A98" s="81"/>
      <c r="B98" s="118"/>
      <c r="C98" s="118"/>
      <c r="D98" s="116"/>
      <c r="E98" s="42"/>
      <c r="F98" s="42"/>
      <c r="G98" s="54"/>
      <c r="H98" s="117"/>
      <c r="I98" s="44"/>
      <c r="J98" s="42"/>
      <c r="K98" s="42"/>
      <c r="L98" s="42"/>
      <c r="M98" s="42"/>
      <c r="N98" s="42"/>
      <c r="O98" s="42"/>
      <c r="P98" s="42"/>
      <c r="Q98" s="43">
        <f t="shared" si="1"/>
        <v>0</v>
      </c>
      <c r="R98" s="42"/>
      <c r="S98" s="34"/>
    </row>
    <row r="99" spans="1:19" s="36" customFormat="1" x14ac:dyDescent="0.2">
      <c r="A99" s="81"/>
      <c r="B99" s="118"/>
      <c r="C99" s="118"/>
      <c r="D99" s="116"/>
      <c r="E99" s="42"/>
      <c r="F99" s="42"/>
      <c r="G99" s="54"/>
      <c r="H99" s="117"/>
      <c r="I99" s="44"/>
      <c r="J99" s="42"/>
      <c r="K99" s="42"/>
      <c r="L99" s="42"/>
      <c r="M99" s="42"/>
      <c r="N99" s="42"/>
      <c r="O99" s="42"/>
      <c r="P99" s="42"/>
      <c r="Q99" s="43">
        <f t="shared" si="1"/>
        <v>0</v>
      </c>
      <c r="R99" s="42"/>
      <c r="S99" s="34"/>
    </row>
    <row r="100" spans="1:19" s="36" customFormat="1" x14ac:dyDescent="0.2">
      <c r="A100" s="81"/>
      <c r="B100" s="118"/>
      <c r="C100" s="118"/>
      <c r="D100" s="116"/>
      <c r="E100" s="42"/>
      <c r="F100" s="42"/>
      <c r="G100" s="54"/>
      <c r="H100" s="117"/>
      <c r="I100" s="44"/>
      <c r="J100" s="42"/>
      <c r="K100" s="42"/>
      <c r="L100" s="42"/>
      <c r="M100" s="42"/>
      <c r="N100" s="42"/>
      <c r="O100" s="42"/>
      <c r="P100" s="42"/>
      <c r="Q100" s="43">
        <f t="shared" si="1"/>
        <v>0</v>
      </c>
      <c r="R100" s="42"/>
      <c r="S100" s="34"/>
    </row>
    <row r="101" spans="1:19" s="36" customFormat="1" x14ac:dyDescent="0.2">
      <c r="A101" s="81"/>
      <c r="B101" s="118"/>
      <c r="C101" s="118"/>
      <c r="D101" s="116"/>
      <c r="E101" s="42"/>
      <c r="F101" s="42"/>
      <c r="G101" s="54"/>
      <c r="H101" s="117"/>
      <c r="I101" s="44"/>
      <c r="J101" s="42"/>
      <c r="K101" s="42"/>
      <c r="L101" s="42"/>
      <c r="M101" s="42"/>
      <c r="N101" s="42"/>
      <c r="O101" s="42"/>
      <c r="P101" s="42"/>
      <c r="Q101" s="43">
        <f t="shared" si="1"/>
        <v>0</v>
      </c>
      <c r="R101" s="42"/>
      <c r="S101" s="34"/>
    </row>
    <row r="102" spans="1:19" s="36" customFormat="1" x14ac:dyDescent="0.2">
      <c r="A102" s="81"/>
      <c r="B102" s="118"/>
      <c r="C102" s="118"/>
      <c r="D102" s="116"/>
      <c r="E102" s="42"/>
      <c r="F102" s="42"/>
      <c r="G102" s="54"/>
      <c r="H102" s="117"/>
      <c r="I102" s="44"/>
      <c r="J102" s="42"/>
      <c r="K102" s="42"/>
      <c r="L102" s="42"/>
      <c r="M102" s="42"/>
      <c r="N102" s="42"/>
      <c r="O102" s="42"/>
      <c r="P102" s="42"/>
      <c r="Q102" s="43">
        <f t="shared" si="1"/>
        <v>0</v>
      </c>
      <c r="R102" s="42"/>
      <c r="S102" s="34"/>
    </row>
    <row r="103" spans="1:19" s="36" customFormat="1" x14ac:dyDescent="0.2">
      <c r="A103" s="81"/>
      <c r="B103" s="118"/>
      <c r="C103" s="118"/>
      <c r="D103" s="116"/>
      <c r="E103" s="42"/>
      <c r="F103" s="42"/>
      <c r="G103" s="54"/>
      <c r="H103" s="117"/>
      <c r="I103" s="44"/>
      <c r="J103" s="42"/>
      <c r="K103" s="42"/>
      <c r="L103" s="42"/>
      <c r="M103" s="42"/>
      <c r="N103" s="42"/>
      <c r="O103" s="42"/>
      <c r="P103" s="42"/>
      <c r="Q103" s="43">
        <f t="shared" si="1"/>
        <v>0</v>
      </c>
      <c r="R103" s="42"/>
      <c r="S103" s="34"/>
    </row>
    <row r="104" spans="1:19" s="36" customFormat="1" x14ac:dyDescent="0.2">
      <c r="A104" s="81"/>
      <c r="B104" s="118"/>
      <c r="C104" s="118"/>
      <c r="D104" s="116"/>
      <c r="E104" s="42"/>
      <c r="F104" s="42"/>
      <c r="G104" s="54"/>
      <c r="H104" s="117"/>
      <c r="I104" s="44"/>
      <c r="J104" s="42"/>
      <c r="K104" s="42"/>
      <c r="L104" s="42"/>
      <c r="M104" s="42"/>
      <c r="N104" s="42"/>
      <c r="O104" s="42"/>
      <c r="P104" s="42"/>
      <c r="Q104" s="43">
        <f t="shared" si="1"/>
        <v>0</v>
      </c>
      <c r="R104" s="42"/>
      <c r="S104" s="34"/>
    </row>
    <row r="105" spans="1:19" s="36" customFormat="1" x14ac:dyDescent="0.2">
      <c r="A105" s="81"/>
      <c r="B105" s="118"/>
      <c r="C105" s="118"/>
      <c r="D105" s="116"/>
      <c r="E105" s="42"/>
      <c r="F105" s="42"/>
      <c r="G105" s="54"/>
      <c r="H105" s="117"/>
      <c r="I105" s="44"/>
      <c r="J105" s="42"/>
      <c r="K105" s="42"/>
      <c r="L105" s="42"/>
      <c r="M105" s="42"/>
      <c r="N105" s="42"/>
      <c r="O105" s="42"/>
      <c r="P105" s="42"/>
      <c r="Q105" s="43">
        <f t="shared" si="1"/>
        <v>0</v>
      </c>
      <c r="R105" s="42"/>
      <c r="S105" s="34"/>
    </row>
    <row r="106" spans="1:19" s="36" customFormat="1" x14ac:dyDescent="0.2">
      <c r="A106" s="81"/>
      <c r="B106" s="118"/>
      <c r="C106" s="118"/>
      <c r="D106" s="116"/>
      <c r="E106" s="42"/>
      <c r="F106" s="42"/>
      <c r="G106" s="54"/>
      <c r="H106" s="117"/>
      <c r="I106" s="44"/>
      <c r="J106" s="42"/>
      <c r="K106" s="42"/>
      <c r="L106" s="42"/>
      <c r="M106" s="42"/>
      <c r="N106" s="42"/>
      <c r="O106" s="42"/>
      <c r="P106" s="42"/>
      <c r="Q106" s="43">
        <f t="shared" si="1"/>
        <v>0</v>
      </c>
      <c r="R106" s="42"/>
      <c r="S106" s="34"/>
    </row>
    <row r="107" spans="1:19" s="36" customFormat="1" x14ac:dyDescent="0.2">
      <c r="A107" s="81"/>
      <c r="B107" s="118"/>
      <c r="C107" s="118"/>
      <c r="D107" s="116"/>
      <c r="E107" s="42"/>
      <c r="F107" s="42"/>
      <c r="G107" s="54"/>
      <c r="H107" s="117"/>
      <c r="I107" s="44"/>
      <c r="J107" s="42"/>
      <c r="K107" s="42"/>
      <c r="L107" s="42"/>
      <c r="M107" s="42"/>
      <c r="N107" s="42"/>
      <c r="O107" s="42"/>
      <c r="P107" s="42"/>
      <c r="Q107" s="43">
        <f t="shared" si="1"/>
        <v>0</v>
      </c>
      <c r="R107" s="42"/>
      <c r="S107" s="34"/>
    </row>
    <row r="108" spans="1:19" s="36" customFormat="1" x14ac:dyDescent="0.2">
      <c r="A108" s="81"/>
      <c r="B108" s="118"/>
      <c r="C108" s="118"/>
      <c r="D108" s="116"/>
      <c r="E108" s="42"/>
      <c r="F108" s="42"/>
      <c r="G108" s="54"/>
      <c r="H108" s="117"/>
      <c r="I108" s="44"/>
      <c r="J108" s="42"/>
      <c r="K108" s="42"/>
      <c r="L108" s="42"/>
      <c r="M108" s="42"/>
      <c r="N108" s="42"/>
      <c r="O108" s="42"/>
      <c r="P108" s="42"/>
      <c r="Q108" s="43">
        <f t="shared" si="1"/>
        <v>0</v>
      </c>
      <c r="R108" s="42"/>
      <c r="S108" s="34"/>
    </row>
    <row r="109" spans="1:19" s="36" customFormat="1" x14ac:dyDescent="0.2">
      <c r="A109" s="81"/>
      <c r="B109" s="118"/>
      <c r="C109" s="118"/>
      <c r="D109" s="116"/>
      <c r="E109" s="42"/>
      <c r="F109" s="42"/>
      <c r="G109" s="54"/>
      <c r="H109" s="117"/>
      <c r="I109" s="44"/>
      <c r="J109" s="42"/>
      <c r="K109" s="42"/>
      <c r="L109" s="42"/>
      <c r="M109" s="42"/>
      <c r="N109" s="42"/>
      <c r="O109" s="42"/>
      <c r="P109" s="42"/>
      <c r="Q109" s="43">
        <f t="shared" si="1"/>
        <v>0</v>
      </c>
      <c r="R109" s="42"/>
      <c r="S109" s="34"/>
    </row>
    <row r="110" spans="1:19" s="36" customFormat="1" x14ac:dyDescent="0.2">
      <c r="A110" s="81"/>
      <c r="B110" s="118"/>
      <c r="C110" s="118"/>
      <c r="D110" s="116"/>
      <c r="E110" s="42"/>
      <c r="F110" s="42"/>
      <c r="G110" s="54"/>
      <c r="H110" s="117"/>
      <c r="I110" s="44"/>
      <c r="J110" s="42"/>
      <c r="K110" s="42"/>
      <c r="L110" s="42"/>
      <c r="M110" s="42"/>
      <c r="N110" s="42"/>
      <c r="O110" s="42"/>
      <c r="P110" s="42"/>
      <c r="Q110" s="43">
        <f t="shared" si="1"/>
        <v>0</v>
      </c>
      <c r="R110" s="42"/>
      <c r="S110" s="34"/>
    </row>
    <row r="111" spans="1:19" s="36" customFormat="1" x14ac:dyDescent="0.2">
      <c r="A111" s="81"/>
      <c r="B111" s="118"/>
      <c r="C111" s="118"/>
      <c r="D111" s="116"/>
      <c r="E111" s="42"/>
      <c r="F111" s="42"/>
      <c r="G111" s="54"/>
      <c r="H111" s="117"/>
      <c r="I111" s="44"/>
      <c r="J111" s="42"/>
      <c r="K111" s="42"/>
      <c r="L111" s="42"/>
      <c r="M111" s="42"/>
      <c r="N111" s="42"/>
      <c r="O111" s="42"/>
      <c r="P111" s="42"/>
      <c r="Q111" s="43">
        <f t="shared" si="1"/>
        <v>0</v>
      </c>
      <c r="R111" s="42"/>
      <c r="S111" s="34"/>
    </row>
    <row r="112" spans="1:19" s="36" customFormat="1" x14ac:dyDescent="0.2">
      <c r="A112" s="81"/>
      <c r="B112" s="118"/>
      <c r="C112" s="118"/>
      <c r="D112" s="116"/>
      <c r="E112" s="42"/>
      <c r="F112" s="42"/>
      <c r="G112" s="54"/>
      <c r="H112" s="117"/>
      <c r="I112" s="44"/>
      <c r="J112" s="42"/>
      <c r="K112" s="42"/>
      <c r="L112" s="42"/>
      <c r="M112" s="42"/>
      <c r="N112" s="42"/>
      <c r="O112" s="42"/>
      <c r="P112" s="42"/>
      <c r="Q112" s="43">
        <f t="shared" si="1"/>
        <v>0</v>
      </c>
      <c r="R112" s="42"/>
      <c r="S112" s="34"/>
    </row>
    <row r="113" spans="1:19" s="36" customFormat="1" x14ac:dyDescent="0.2">
      <c r="A113" s="81"/>
      <c r="B113" s="118"/>
      <c r="C113" s="118"/>
      <c r="D113" s="116"/>
      <c r="E113" s="42"/>
      <c r="F113" s="42"/>
      <c r="G113" s="54"/>
      <c r="H113" s="117"/>
      <c r="I113" s="44"/>
      <c r="J113" s="42"/>
      <c r="K113" s="42"/>
      <c r="L113" s="42"/>
      <c r="M113" s="42"/>
      <c r="N113" s="42"/>
      <c r="O113" s="42"/>
      <c r="P113" s="42"/>
      <c r="Q113" s="43">
        <f t="shared" si="1"/>
        <v>0</v>
      </c>
      <c r="R113" s="42"/>
      <c r="S113" s="34"/>
    </row>
    <row r="114" spans="1:19" s="36" customFormat="1" x14ac:dyDescent="0.2">
      <c r="A114" s="81"/>
      <c r="B114" s="118"/>
      <c r="C114" s="118"/>
      <c r="D114" s="116"/>
      <c r="E114" s="42"/>
      <c r="F114" s="42"/>
      <c r="G114" s="54"/>
      <c r="H114" s="117"/>
      <c r="I114" s="44"/>
      <c r="J114" s="42"/>
      <c r="K114" s="42"/>
      <c r="L114" s="42"/>
      <c r="M114" s="42"/>
      <c r="N114" s="42"/>
      <c r="O114" s="42"/>
      <c r="P114" s="42"/>
      <c r="Q114" s="43">
        <f t="shared" si="1"/>
        <v>0</v>
      </c>
      <c r="R114" s="42"/>
      <c r="S114" s="34"/>
    </row>
    <row r="115" spans="1:19" s="36" customFormat="1" x14ac:dyDescent="0.2">
      <c r="A115" s="81"/>
      <c r="B115" s="118"/>
      <c r="C115" s="118"/>
      <c r="D115" s="116"/>
      <c r="E115" s="42"/>
      <c r="F115" s="42"/>
      <c r="G115" s="54"/>
      <c r="H115" s="117"/>
      <c r="I115" s="44"/>
      <c r="J115" s="42"/>
      <c r="K115" s="42"/>
      <c r="L115" s="42"/>
      <c r="M115" s="42"/>
      <c r="N115" s="42"/>
      <c r="O115" s="42"/>
      <c r="P115" s="42"/>
      <c r="Q115" s="43">
        <f t="shared" si="1"/>
        <v>0</v>
      </c>
      <c r="R115" s="42"/>
      <c r="S115" s="34"/>
    </row>
    <row r="116" spans="1:19" s="36" customFormat="1" x14ac:dyDescent="0.2">
      <c r="A116" s="81"/>
      <c r="B116" s="118"/>
      <c r="C116" s="118"/>
      <c r="D116" s="116"/>
      <c r="E116" s="42"/>
      <c r="F116" s="42"/>
      <c r="G116" s="54"/>
      <c r="H116" s="117"/>
      <c r="I116" s="44"/>
      <c r="J116" s="42"/>
      <c r="K116" s="42"/>
      <c r="L116" s="42"/>
      <c r="M116" s="42"/>
      <c r="N116" s="42"/>
      <c r="O116" s="42"/>
      <c r="P116" s="42"/>
      <c r="Q116" s="43">
        <f t="shared" si="1"/>
        <v>0</v>
      </c>
      <c r="R116" s="42"/>
      <c r="S116" s="34"/>
    </row>
    <row r="117" spans="1:19" s="36" customFormat="1" x14ac:dyDescent="0.2">
      <c r="A117" s="81"/>
      <c r="B117" s="118"/>
      <c r="C117" s="118"/>
      <c r="D117" s="116"/>
      <c r="E117" s="42"/>
      <c r="F117" s="42"/>
      <c r="G117" s="54"/>
      <c r="H117" s="117"/>
      <c r="I117" s="44"/>
      <c r="J117" s="42"/>
      <c r="K117" s="42"/>
      <c r="L117" s="42"/>
      <c r="M117" s="42"/>
      <c r="N117" s="42"/>
      <c r="O117" s="42"/>
      <c r="P117" s="42"/>
      <c r="Q117" s="43">
        <f t="shared" si="1"/>
        <v>0</v>
      </c>
      <c r="R117" s="42"/>
      <c r="S117" s="34"/>
    </row>
    <row r="118" spans="1:19" s="36" customFormat="1" x14ac:dyDescent="0.2">
      <c r="A118" s="81"/>
      <c r="B118" s="118"/>
      <c r="C118" s="118"/>
      <c r="D118" s="116"/>
      <c r="E118" s="42"/>
      <c r="F118" s="42"/>
      <c r="G118" s="54"/>
      <c r="H118" s="117"/>
      <c r="I118" s="44"/>
      <c r="J118" s="42"/>
      <c r="K118" s="42"/>
      <c r="L118" s="42"/>
      <c r="M118" s="42"/>
      <c r="N118" s="42"/>
      <c r="O118" s="42"/>
      <c r="P118" s="42"/>
      <c r="Q118" s="43">
        <f t="shared" si="1"/>
        <v>0</v>
      </c>
      <c r="R118" s="42"/>
      <c r="S118" s="34"/>
    </row>
    <row r="119" spans="1:19" s="36" customFormat="1" x14ac:dyDescent="0.2">
      <c r="A119" s="81"/>
      <c r="B119" s="118"/>
      <c r="C119" s="118"/>
      <c r="D119" s="116"/>
      <c r="E119" s="42"/>
      <c r="F119" s="42"/>
      <c r="G119" s="54"/>
      <c r="H119" s="117"/>
      <c r="I119" s="44"/>
      <c r="J119" s="42"/>
      <c r="K119" s="42"/>
      <c r="L119" s="42"/>
      <c r="M119" s="42"/>
      <c r="N119" s="42"/>
      <c r="O119" s="42"/>
      <c r="P119" s="42"/>
      <c r="Q119" s="43">
        <f t="shared" si="1"/>
        <v>0</v>
      </c>
      <c r="R119" s="42"/>
      <c r="S119" s="34"/>
    </row>
    <row r="120" spans="1:19" s="36" customFormat="1" x14ac:dyDescent="0.2">
      <c r="A120" s="81"/>
      <c r="B120" s="118"/>
      <c r="C120" s="118"/>
      <c r="D120" s="116"/>
      <c r="E120" s="42"/>
      <c r="F120" s="42"/>
      <c r="G120" s="54"/>
      <c r="H120" s="117"/>
      <c r="I120" s="44"/>
      <c r="J120" s="42"/>
      <c r="K120" s="42"/>
      <c r="L120" s="42"/>
      <c r="M120" s="42"/>
      <c r="N120" s="42"/>
      <c r="O120" s="42"/>
      <c r="P120" s="42"/>
      <c r="Q120" s="43">
        <f t="shared" si="1"/>
        <v>0</v>
      </c>
      <c r="R120" s="42"/>
      <c r="S120" s="34"/>
    </row>
    <row r="121" spans="1:19" s="36" customFormat="1" x14ac:dyDescent="0.2">
      <c r="A121" s="81"/>
      <c r="B121" s="118"/>
      <c r="C121" s="118"/>
      <c r="D121" s="116"/>
      <c r="E121" s="42"/>
      <c r="F121" s="42"/>
      <c r="G121" s="54"/>
      <c r="H121" s="117"/>
      <c r="I121" s="44"/>
      <c r="J121" s="42"/>
      <c r="K121" s="42"/>
      <c r="L121" s="42"/>
      <c r="M121" s="42"/>
      <c r="N121" s="42"/>
      <c r="O121" s="42"/>
      <c r="P121" s="42"/>
      <c r="Q121" s="43">
        <f t="shared" si="1"/>
        <v>0</v>
      </c>
      <c r="R121" s="42"/>
      <c r="S121" s="34"/>
    </row>
    <row r="122" spans="1:19" s="36" customFormat="1" x14ac:dyDescent="0.2">
      <c r="A122" s="81"/>
      <c r="B122" s="118"/>
      <c r="C122" s="118"/>
      <c r="D122" s="116"/>
      <c r="E122" s="42"/>
      <c r="F122" s="42"/>
      <c r="G122" s="54"/>
      <c r="H122" s="117"/>
      <c r="I122" s="44"/>
      <c r="J122" s="42"/>
      <c r="K122" s="42"/>
      <c r="L122" s="42"/>
      <c r="M122" s="42"/>
      <c r="N122" s="42"/>
      <c r="O122" s="42"/>
      <c r="P122" s="42"/>
      <c r="Q122" s="43">
        <f t="shared" si="1"/>
        <v>0</v>
      </c>
      <c r="R122" s="42"/>
      <c r="S122" s="34"/>
    </row>
    <row r="123" spans="1:19" s="36" customFormat="1" x14ac:dyDescent="0.2">
      <c r="A123" s="81"/>
      <c r="B123" s="118"/>
      <c r="C123" s="118"/>
      <c r="D123" s="116"/>
      <c r="E123" s="42"/>
      <c r="F123" s="42"/>
      <c r="G123" s="54"/>
      <c r="H123" s="117"/>
      <c r="I123" s="44"/>
      <c r="J123" s="42"/>
      <c r="K123" s="42"/>
      <c r="L123" s="42"/>
      <c r="M123" s="42"/>
      <c r="N123" s="42"/>
      <c r="O123" s="42"/>
      <c r="P123" s="42"/>
      <c r="Q123" s="43">
        <f t="shared" si="1"/>
        <v>0</v>
      </c>
      <c r="R123" s="42"/>
      <c r="S123" s="34"/>
    </row>
    <row r="124" spans="1:19" s="36" customFormat="1" x14ac:dyDescent="0.2">
      <c r="A124" s="81"/>
      <c r="B124" s="118"/>
      <c r="C124" s="118"/>
      <c r="D124" s="116"/>
      <c r="E124" s="42"/>
      <c r="F124" s="42"/>
      <c r="G124" s="54"/>
      <c r="H124" s="117"/>
      <c r="I124" s="44"/>
      <c r="J124" s="42"/>
      <c r="K124" s="42"/>
      <c r="L124" s="42"/>
      <c r="M124" s="42"/>
      <c r="N124" s="42"/>
      <c r="O124" s="42"/>
      <c r="P124" s="42"/>
      <c r="Q124" s="43">
        <f t="shared" si="1"/>
        <v>0</v>
      </c>
      <c r="R124" s="42"/>
      <c r="S124" s="34"/>
    </row>
    <row r="125" spans="1:19" s="36" customFormat="1" x14ac:dyDescent="0.2">
      <c r="A125" s="81"/>
      <c r="B125" s="118"/>
      <c r="C125" s="118"/>
      <c r="D125" s="116"/>
      <c r="E125" s="42"/>
      <c r="F125" s="42"/>
      <c r="G125" s="54"/>
      <c r="H125" s="117"/>
      <c r="I125" s="44"/>
      <c r="J125" s="42"/>
      <c r="K125" s="42"/>
      <c r="L125" s="42"/>
      <c r="M125" s="42"/>
      <c r="N125" s="42"/>
      <c r="O125" s="42"/>
      <c r="P125" s="42"/>
      <c r="Q125" s="43">
        <f t="shared" si="1"/>
        <v>0</v>
      </c>
      <c r="R125" s="42"/>
      <c r="S125" s="34"/>
    </row>
    <row r="126" spans="1:19" s="36" customFormat="1" x14ac:dyDescent="0.2">
      <c r="A126" s="81"/>
      <c r="B126" s="118"/>
      <c r="C126" s="118"/>
      <c r="D126" s="116"/>
      <c r="E126" s="42"/>
      <c r="F126" s="42"/>
      <c r="G126" s="54"/>
      <c r="H126" s="117"/>
      <c r="I126" s="44"/>
      <c r="J126" s="42"/>
      <c r="K126" s="42"/>
      <c r="L126" s="42"/>
      <c r="M126" s="42"/>
      <c r="N126" s="42"/>
      <c r="O126" s="42"/>
      <c r="P126" s="42"/>
      <c r="Q126" s="43">
        <f t="shared" si="1"/>
        <v>0</v>
      </c>
      <c r="R126" s="42"/>
      <c r="S126" s="34"/>
    </row>
    <row r="127" spans="1:19" s="36" customFormat="1" x14ac:dyDescent="0.2">
      <c r="A127" s="81"/>
      <c r="B127" s="118"/>
      <c r="C127" s="118"/>
      <c r="D127" s="116"/>
      <c r="E127" s="42"/>
      <c r="F127" s="42"/>
      <c r="G127" s="54"/>
      <c r="H127" s="117"/>
      <c r="I127" s="44"/>
      <c r="J127" s="42"/>
      <c r="K127" s="42"/>
      <c r="L127" s="42"/>
      <c r="M127" s="42"/>
      <c r="N127" s="42"/>
      <c r="O127" s="42"/>
      <c r="P127" s="42"/>
      <c r="Q127" s="43">
        <f t="shared" si="1"/>
        <v>0</v>
      </c>
      <c r="R127" s="42"/>
      <c r="S127" s="34"/>
    </row>
    <row r="128" spans="1:19" s="36" customFormat="1" x14ac:dyDescent="0.2">
      <c r="A128" s="81"/>
      <c r="B128" s="118"/>
      <c r="C128" s="118"/>
      <c r="D128" s="116"/>
      <c r="E128" s="42"/>
      <c r="F128" s="42"/>
      <c r="G128" s="54"/>
      <c r="H128" s="117"/>
      <c r="I128" s="44"/>
      <c r="J128" s="42"/>
      <c r="K128" s="42"/>
      <c r="L128" s="42"/>
      <c r="M128" s="42"/>
      <c r="N128" s="42"/>
      <c r="O128" s="42"/>
      <c r="P128" s="42"/>
      <c r="Q128" s="43">
        <f t="shared" si="1"/>
        <v>0</v>
      </c>
      <c r="R128" s="42"/>
      <c r="S128" s="34"/>
    </row>
    <row r="129" spans="1:19" s="36" customFormat="1" x14ac:dyDescent="0.2">
      <c r="A129" s="81"/>
      <c r="B129" s="118"/>
      <c r="C129" s="118"/>
      <c r="D129" s="116"/>
      <c r="E129" s="42"/>
      <c r="F129" s="42"/>
      <c r="G129" s="54"/>
      <c r="H129" s="117"/>
      <c r="I129" s="44"/>
      <c r="J129" s="42"/>
      <c r="K129" s="42"/>
      <c r="L129" s="42"/>
      <c r="M129" s="42"/>
      <c r="N129" s="42"/>
      <c r="O129" s="42"/>
      <c r="P129" s="42"/>
      <c r="Q129" s="43">
        <f t="shared" si="1"/>
        <v>0</v>
      </c>
      <c r="R129" s="42"/>
      <c r="S129" s="34"/>
    </row>
    <row r="130" spans="1:19" s="36" customFormat="1" x14ac:dyDescent="0.2">
      <c r="A130" s="81"/>
      <c r="B130" s="118"/>
      <c r="C130" s="118"/>
      <c r="D130" s="116"/>
      <c r="E130" s="42"/>
      <c r="F130" s="42"/>
      <c r="G130" s="54"/>
      <c r="H130" s="117"/>
      <c r="I130" s="44"/>
      <c r="J130" s="42"/>
      <c r="K130" s="42"/>
      <c r="L130" s="42"/>
      <c r="M130" s="42"/>
      <c r="N130" s="42"/>
      <c r="O130" s="42"/>
      <c r="P130" s="42"/>
      <c r="Q130" s="43">
        <f t="shared" si="1"/>
        <v>0</v>
      </c>
      <c r="R130" s="42"/>
      <c r="S130" s="34"/>
    </row>
    <row r="131" spans="1:19" s="36" customFormat="1" x14ac:dyDescent="0.2">
      <c r="A131" s="81"/>
      <c r="B131" s="118"/>
      <c r="C131" s="118"/>
      <c r="D131" s="116"/>
      <c r="E131" s="42"/>
      <c r="F131" s="42"/>
      <c r="G131" s="54"/>
      <c r="H131" s="117"/>
      <c r="I131" s="44"/>
      <c r="J131" s="42"/>
      <c r="K131" s="42"/>
      <c r="L131" s="42"/>
      <c r="M131" s="42"/>
      <c r="N131" s="42"/>
      <c r="O131" s="42"/>
      <c r="P131" s="42"/>
      <c r="Q131" s="43">
        <f t="shared" si="1"/>
        <v>0</v>
      </c>
      <c r="R131" s="42"/>
      <c r="S131" s="34"/>
    </row>
    <row r="132" spans="1:19" s="36" customFormat="1" x14ac:dyDescent="0.2">
      <c r="A132" s="81"/>
      <c r="B132" s="118"/>
      <c r="C132" s="118"/>
      <c r="D132" s="116"/>
      <c r="E132" s="42"/>
      <c r="F132" s="42"/>
      <c r="G132" s="54"/>
      <c r="H132" s="117"/>
      <c r="I132" s="44"/>
      <c r="J132" s="42"/>
      <c r="K132" s="42"/>
      <c r="L132" s="42"/>
      <c r="M132" s="42"/>
      <c r="N132" s="42"/>
      <c r="O132" s="42"/>
      <c r="P132" s="42"/>
      <c r="Q132" s="43">
        <f t="shared" si="1"/>
        <v>0</v>
      </c>
      <c r="R132" s="42"/>
      <c r="S132" s="34"/>
    </row>
    <row r="133" spans="1:19" s="36" customFormat="1" x14ac:dyDescent="0.2">
      <c r="A133" s="81"/>
      <c r="B133" s="118"/>
      <c r="C133" s="118"/>
      <c r="D133" s="116"/>
      <c r="E133" s="42"/>
      <c r="F133" s="42"/>
      <c r="G133" s="54"/>
      <c r="H133" s="117"/>
      <c r="I133" s="44"/>
      <c r="J133" s="42"/>
      <c r="K133" s="42"/>
      <c r="L133" s="42"/>
      <c r="M133" s="42"/>
      <c r="N133" s="42"/>
      <c r="O133" s="42"/>
      <c r="P133" s="42"/>
      <c r="Q133" s="43">
        <f t="shared" si="1"/>
        <v>0</v>
      </c>
      <c r="R133" s="42"/>
      <c r="S133" s="34"/>
    </row>
    <row r="134" spans="1:19" s="36" customFormat="1" x14ac:dyDescent="0.2">
      <c r="A134" s="81"/>
      <c r="B134" s="118"/>
      <c r="C134" s="118"/>
      <c r="D134" s="116"/>
      <c r="E134" s="42"/>
      <c r="F134" s="42"/>
      <c r="G134" s="54"/>
      <c r="H134" s="117"/>
      <c r="I134" s="44"/>
      <c r="J134" s="42"/>
      <c r="K134" s="42"/>
      <c r="L134" s="42"/>
      <c r="M134" s="42"/>
      <c r="N134" s="42"/>
      <c r="O134" s="42"/>
      <c r="P134" s="42"/>
      <c r="Q134" s="43">
        <f t="shared" si="1"/>
        <v>0</v>
      </c>
      <c r="R134" s="42"/>
      <c r="S134" s="34"/>
    </row>
    <row r="135" spans="1:19" s="36" customFormat="1" x14ac:dyDescent="0.2">
      <c r="A135" s="81"/>
      <c r="B135" s="118"/>
      <c r="C135" s="118"/>
      <c r="D135" s="116"/>
      <c r="E135" s="42"/>
      <c r="F135" s="42"/>
      <c r="G135" s="54"/>
      <c r="H135" s="117"/>
      <c r="I135" s="44"/>
      <c r="J135" s="42"/>
      <c r="K135" s="42"/>
      <c r="L135" s="42"/>
      <c r="M135" s="42"/>
      <c r="N135" s="42"/>
      <c r="O135" s="42"/>
      <c r="P135" s="42"/>
      <c r="Q135" s="43">
        <f t="shared" si="1"/>
        <v>0</v>
      </c>
      <c r="R135" s="42"/>
      <c r="S135" s="34"/>
    </row>
    <row r="136" spans="1:19" s="36" customFormat="1" x14ac:dyDescent="0.2">
      <c r="A136" s="81"/>
      <c r="B136" s="118"/>
      <c r="C136" s="118"/>
      <c r="D136" s="116"/>
      <c r="E136" s="42"/>
      <c r="F136" s="42"/>
      <c r="G136" s="54"/>
      <c r="H136" s="117"/>
      <c r="I136" s="44"/>
      <c r="J136" s="42"/>
      <c r="K136" s="42"/>
      <c r="L136" s="42"/>
      <c r="M136" s="42"/>
      <c r="N136" s="42"/>
      <c r="O136" s="42"/>
      <c r="P136" s="42"/>
      <c r="Q136" s="43">
        <f t="shared" si="1"/>
        <v>0</v>
      </c>
      <c r="R136" s="42"/>
      <c r="S136" s="34"/>
    </row>
    <row r="137" spans="1:19" s="36" customFormat="1" x14ac:dyDescent="0.2">
      <c r="A137" s="81"/>
      <c r="B137" s="118"/>
      <c r="C137" s="118"/>
      <c r="D137" s="116"/>
      <c r="E137" s="42"/>
      <c r="F137" s="42"/>
      <c r="G137" s="54"/>
      <c r="H137" s="117"/>
      <c r="I137" s="44"/>
      <c r="J137" s="42"/>
      <c r="K137" s="42"/>
      <c r="L137" s="42"/>
      <c r="M137" s="42"/>
      <c r="N137" s="42"/>
      <c r="O137" s="42"/>
      <c r="P137" s="42"/>
      <c r="Q137" s="43">
        <f t="shared" si="1"/>
        <v>0</v>
      </c>
      <c r="R137" s="42"/>
      <c r="S137" s="34"/>
    </row>
    <row r="138" spans="1:19" s="36" customFormat="1" x14ac:dyDescent="0.2">
      <c r="A138" s="81"/>
      <c r="B138" s="118"/>
      <c r="C138" s="118"/>
      <c r="D138" s="116"/>
      <c r="E138" s="42"/>
      <c r="F138" s="42"/>
      <c r="G138" s="54"/>
      <c r="H138" s="117"/>
      <c r="I138" s="44"/>
      <c r="J138" s="42"/>
      <c r="K138" s="42"/>
      <c r="L138" s="42"/>
      <c r="M138" s="42"/>
      <c r="N138" s="42"/>
      <c r="O138" s="42"/>
      <c r="P138" s="42"/>
      <c r="Q138" s="43">
        <f t="shared" si="1"/>
        <v>0</v>
      </c>
      <c r="R138" s="42"/>
      <c r="S138" s="34"/>
    </row>
    <row r="139" spans="1:19" s="36" customFormat="1" x14ac:dyDescent="0.2">
      <c r="A139" s="81"/>
      <c r="B139" s="118"/>
      <c r="C139" s="118"/>
      <c r="D139" s="116"/>
      <c r="E139" s="42"/>
      <c r="F139" s="42"/>
      <c r="G139" s="54"/>
      <c r="H139" s="117"/>
      <c r="I139" s="44"/>
      <c r="J139" s="42"/>
      <c r="K139" s="42"/>
      <c r="L139" s="42"/>
      <c r="M139" s="42"/>
      <c r="N139" s="42"/>
      <c r="O139" s="42"/>
      <c r="P139" s="42"/>
      <c r="Q139" s="43">
        <f t="shared" si="1"/>
        <v>0</v>
      </c>
      <c r="R139" s="42"/>
      <c r="S139" s="34"/>
    </row>
    <row r="140" spans="1:19" s="36" customFormat="1" x14ac:dyDescent="0.2">
      <c r="A140" s="81"/>
      <c r="B140" s="118"/>
      <c r="C140" s="118"/>
      <c r="D140" s="116"/>
      <c r="E140" s="42"/>
      <c r="F140" s="42"/>
      <c r="G140" s="54"/>
      <c r="H140" s="117"/>
      <c r="I140" s="44"/>
      <c r="J140" s="42"/>
      <c r="K140" s="42"/>
      <c r="L140" s="42"/>
      <c r="M140" s="42"/>
      <c r="N140" s="42"/>
      <c r="O140" s="42"/>
      <c r="P140" s="42"/>
      <c r="Q140" s="43">
        <f t="shared" si="1"/>
        <v>0</v>
      </c>
      <c r="R140" s="42"/>
      <c r="S140" s="34"/>
    </row>
    <row r="141" spans="1:19" s="36" customFormat="1" x14ac:dyDescent="0.2">
      <c r="A141" s="81"/>
      <c r="B141" s="118"/>
      <c r="C141" s="118"/>
      <c r="D141" s="116"/>
      <c r="E141" s="42"/>
      <c r="F141" s="42"/>
      <c r="G141" s="54"/>
      <c r="H141" s="117"/>
      <c r="I141" s="44"/>
      <c r="J141" s="42"/>
      <c r="K141" s="42"/>
      <c r="L141" s="42"/>
      <c r="M141" s="42"/>
      <c r="N141" s="42"/>
      <c r="O141" s="42"/>
      <c r="P141" s="42"/>
      <c r="Q141" s="43">
        <f t="shared" si="1"/>
        <v>0</v>
      </c>
      <c r="R141" s="42"/>
      <c r="S141" s="34"/>
    </row>
    <row r="142" spans="1:19" s="36" customFormat="1" x14ac:dyDescent="0.2">
      <c r="A142" s="81"/>
      <c r="B142" s="118"/>
      <c r="C142" s="118"/>
      <c r="D142" s="116"/>
      <c r="E142" s="42"/>
      <c r="F142" s="42"/>
      <c r="G142" s="54"/>
      <c r="H142" s="117"/>
      <c r="I142" s="44"/>
      <c r="J142" s="42"/>
      <c r="K142" s="42"/>
      <c r="L142" s="42"/>
      <c r="M142" s="42"/>
      <c r="N142" s="42"/>
      <c r="O142" s="42"/>
      <c r="P142" s="42"/>
      <c r="Q142" s="43">
        <f t="shared" si="1"/>
        <v>0</v>
      </c>
      <c r="R142" s="42"/>
      <c r="S142" s="34"/>
    </row>
    <row r="143" spans="1:19" s="36" customFormat="1" x14ac:dyDescent="0.2">
      <c r="A143" s="81"/>
      <c r="B143" s="118"/>
      <c r="C143" s="118"/>
      <c r="D143" s="116"/>
      <c r="E143" s="42"/>
      <c r="F143" s="42"/>
      <c r="G143" s="54"/>
      <c r="H143" s="117"/>
      <c r="I143" s="44"/>
      <c r="J143" s="42"/>
      <c r="K143" s="42"/>
      <c r="L143" s="42"/>
      <c r="M143" s="42"/>
      <c r="N143" s="42"/>
      <c r="O143" s="42"/>
      <c r="P143" s="42"/>
      <c r="Q143" s="43">
        <f t="shared" si="1"/>
        <v>0</v>
      </c>
      <c r="R143" s="42"/>
      <c r="S143" s="34"/>
    </row>
    <row r="144" spans="1:19" s="36" customFormat="1" x14ac:dyDescent="0.2">
      <c r="A144" s="81"/>
      <c r="B144" s="118"/>
      <c r="C144" s="118"/>
      <c r="D144" s="116"/>
      <c r="E144" s="42"/>
      <c r="F144" s="42"/>
      <c r="G144" s="54"/>
      <c r="H144" s="117"/>
      <c r="I144" s="44"/>
      <c r="J144" s="42"/>
      <c r="K144" s="42"/>
      <c r="L144" s="42"/>
      <c r="M144" s="42"/>
      <c r="N144" s="42"/>
      <c r="O144" s="42"/>
      <c r="P144" s="42"/>
      <c r="Q144" s="43">
        <f t="shared" si="1"/>
        <v>0</v>
      </c>
      <c r="R144" s="42"/>
      <c r="S144" s="34"/>
    </row>
    <row r="145" spans="1:19" s="36" customFormat="1" x14ac:dyDescent="0.2">
      <c r="A145" s="81"/>
      <c r="B145" s="118"/>
      <c r="C145" s="118"/>
      <c r="D145" s="116"/>
      <c r="E145" s="42"/>
      <c r="F145" s="42"/>
      <c r="G145" s="54"/>
      <c r="H145" s="117"/>
      <c r="I145" s="44"/>
      <c r="J145" s="42"/>
      <c r="K145" s="42"/>
      <c r="L145" s="42"/>
      <c r="M145" s="42"/>
      <c r="N145" s="42"/>
      <c r="O145" s="42"/>
      <c r="P145" s="42"/>
      <c r="Q145" s="43">
        <f t="shared" si="1"/>
        <v>0</v>
      </c>
      <c r="R145" s="42"/>
      <c r="S145" s="34"/>
    </row>
    <row r="146" spans="1:19" s="36" customFormat="1" x14ac:dyDescent="0.2">
      <c r="A146" s="81"/>
      <c r="B146" s="118"/>
      <c r="C146" s="118"/>
      <c r="D146" s="116"/>
      <c r="E146" s="42"/>
      <c r="F146" s="42"/>
      <c r="G146" s="54"/>
      <c r="H146" s="117"/>
      <c r="I146" s="44"/>
      <c r="J146" s="42"/>
      <c r="K146" s="42"/>
      <c r="L146" s="42"/>
      <c r="M146" s="42"/>
      <c r="N146" s="42"/>
      <c r="O146" s="42"/>
      <c r="P146" s="42"/>
      <c r="Q146" s="43">
        <f t="shared" si="1"/>
        <v>0</v>
      </c>
      <c r="R146" s="42"/>
      <c r="S146" s="34"/>
    </row>
    <row r="147" spans="1:19" s="36" customFormat="1" x14ac:dyDescent="0.2">
      <c r="A147" s="81"/>
      <c r="B147" s="118"/>
      <c r="C147" s="118"/>
      <c r="D147" s="116"/>
      <c r="E147" s="42"/>
      <c r="F147" s="42"/>
      <c r="G147" s="54"/>
      <c r="H147" s="117"/>
      <c r="I147" s="44"/>
      <c r="J147" s="42"/>
      <c r="K147" s="42"/>
      <c r="L147" s="42"/>
      <c r="M147" s="42"/>
      <c r="N147" s="42"/>
      <c r="O147" s="42"/>
      <c r="P147" s="42"/>
      <c r="Q147" s="43">
        <f t="shared" si="1"/>
        <v>0</v>
      </c>
      <c r="R147" s="42"/>
      <c r="S147" s="34"/>
    </row>
    <row r="148" spans="1:19" s="36" customFormat="1" x14ac:dyDescent="0.2">
      <c r="A148" s="81"/>
      <c r="B148" s="118"/>
      <c r="C148" s="118"/>
      <c r="D148" s="116"/>
      <c r="E148" s="42"/>
      <c r="F148" s="42"/>
      <c r="G148" s="54"/>
      <c r="H148" s="117"/>
      <c r="I148" s="44"/>
      <c r="J148" s="42"/>
      <c r="K148" s="42"/>
      <c r="L148" s="42"/>
      <c r="M148" s="42"/>
      <c r="N148" s="42"/>
      <c r="O148" s="42"/>
      <c r="P148" s="42"/>
      <c r="Q148" s="43">
        <f t="shared" si="1"/>
        <v>0</v>
      </c>
      <c r="R148" s="42"/>
      <c r="S148" s="34"/>
    </row>
    <row r="149" spans="1:19" s="36" customFormat="1" x14ac:dyDescent="0.2">
      <c r="A149" s="81"/>
      <c r="B149" s="118"/>
      <c r="C149" s="118"/>
      <c r="D149" s="116"/>
      <c r="E149" s="42"/>
      <c r="F149" s="42"/>
      <c r="G149" s="54"/>
      <c r="H149" s="117"/>
      <c r="I149" s="44"/>
      <c r="J149" s="42"/>
      <c r="K149" s="42"/>
      <c r="L149" s="42"/>
      <c r="M149" s="42"/>
      <c r="N149" s="42"/>
      <c r="O149" s="42"/>
      <c r="P149" s="42"/>
      <c r="Q149" s="43">
        <f t="shared" si="1"/>
        <v>0</v>
      </c>
      <c r="R149" s="42"/>
      <c r="S149" s="34"/>
    </row>
    <row r="150" spans="1:19" s="36" customFormat="1" x14ac:dyDescent="0.2">
      <c r="A150" s="81"/>
      <c r="B150" s="118"/>
      <c r="C150" s="118"/>
      <c r="D150" s="116"/>
      <c r="E150" s="42"/>
      <c r="F150" s="42"/>
      <c r="G150" s="54"/>
      <c r="H150" s="117"/>
      <c r="I150" s="44"/>
      <c r="J150" s="42"/>
      <c r="K150" s="42"/>
      <c r="L150" s="42"/>
      <c r="M150" s="42"/>
      <c r="N150" s="42"/>
      <c r="O150" s="42"/>
      <c r="P150" s="42"/>
      <c r="Q150" s="43">
        <f t="shared" si="1"/>
        <v>0</v>
      </c>
      <c r="R150" s="42"/>
      <c r="S150" s="34"/>
    </row>
    <row r="151" spans="1:19" s="36" customFormat="1" x14ac:dyDescent="0.2">
      <c r="A151" s="81"/>
      <c r="B151" s="118"/>
      <c r="C151" s="118"/>
      <c r="D151" s="116"/>
      <c r="E151" s="42"/>
      <c r="F151" s="42"/>
      <c r="G151" s="54"/>
      <c r="H151" s="117"/>
      <c r="I151" s="44"/>
      <c r="J151" s="42"/>
      <c r="K151" s="42"/>
      <c r="L151" s="42"/>
      <c r="M151" s="42"/>
      <c r="N151" s="42"/>
      <c r="O151" s="42"/>
      <c r="P151" s="42"/>
      <c r="Q151" s="43">
        <f t="shared" ref="Q151:Q195" si="2">SUM(E151:P151)</f>
        <v>0</v>
      </c>
      <c r="R151" s="42"/>
      <c r="S151" s="34"/>
    </row>
    <row r="152" spans="1:19" s="36" customFormat="1" x14ac:dyDescent="0.2">
      <c r="A152" s="81"/>
      <c r="B152" s="118"/>
      <c r="C152" s="118"/>
      <c r="D152" s="116"/>
      <c r="E152" s="42"/>
      <c r="F152" s="42"/>
      <c r="G152" s="54"/>
      <c r="H152" s="117"/>
      <c r="I152" s="44"/>
      <c r="J152" s="42"/>
      <c r="K152" s="42"/>
      <c r="L152" s="42"/>
      <c r="M152" s="42"/>
      <c r="N152" s="42"/>
      <c r="O152" s="42"/>
      <c r="P152" s="42"/>
      <c r="Q152" s="43">
        <f t="shared" si="2"/>
        <v>0</v>
      </c>
      <c r="R152" s="42"/>
      <c r="S152" s="34"/>
    </row>
    <row r="153" spans="1:19" s="36" customFormat="1" x14ac:dyDescent="0.2">
      <c r="A153" s="81"/>
      <c r="B153" s="118"/>
      <c r="C153" s="118"/>
      <c r="D153" s="116"/>
      <c r="E153" s="42"/>
      <c r="F153" s="42"/>
      <c r="G153" s="54"/>
      <c r="H153" s="117"/>
      <c r="I153" s="44"/>
      <c r="J153" s="42"/>
      <c r="K153" s="42"/>
      <c r="L153" s="42"/>
      <c r="M153" s="42"/>
      <c r="N153" s="42"/>
      <c r="O153" s="42"/>
      <c r="P153" s="42"/>
      <c r="Q153" s="43">
        <f t="shared" si="2"/>
        <v>0</v>
      </c>
      <c r="R153" s="42"/>
      <c r="S153" s="34"/>
    </row>
    <row r="154" spans="1:19" s="36" customFormat="1" x14ac:dyDescent="0.2">
      <c r="A154" s="81"/>
      <c r="B154" s="118"/>
      <c r="C154" s="118"/>
      <c r="D154" s="116"/>
      <c r="E154" s="42"/>
      <c r="F154" s="42"/>
      <c r="G154" s="54"/>
      <c r="H154" s="117"/>
      <c r="I154" s="44"/>
      <c r="J154" s="42"/>
      <c r="K154" s="42"/>
      <c r="L154" s="42"/>
      <c r="M154" s="42"/>
      <c r="N154" s="42"/>
      <c r="O154" s="42"/>
      <c r="P154" s="42"/>
      <c r="Q154" s="43">
        <f t="shared" si="2"/>
        <v>0</v>
      </c>
      <c r="R154" s="42"/>
      <c r="S154" s="34"/>
    </row>
    <row r="155" spans="1:19" s="36" customFormat="1" x14ac:dyDescent="0.2">
      <c r="A155" s="81"/>
      <c r="B155" s="118"/>
      <c r="C155" s="118"/>
      <c r="D155" s="116"/>
      <c r="E155" s="42"/>
      <c r="F155" s="42"/>
      <c r="G155" s="54"/>
      <c r="H155" s="117"/>
      <c r="I155" s="44"/>
      <c r="J155" s="42"/>
      <c r="K155" s="42"/>
      <c r="L155" s="42"/>
      <c r="M155" s="42"/>
      <c r="N155" s="42"/>
      <c r="O155" s="42"/>
      <c r="P155" s="42"/>
      <c r="Q155" s="43">
        <f t="shared" si="2"/>
        <v>0</v>
      </c>
      <c r="R155" s="42"/>
      <c r="S155" s="34"/>
    </row>
    <row r="156" spans="1:19" s="36" customFormat="1" x14ac:dyDescent="0.2">
      <c r="A156" s="81"/>
      <c r="B156" s="118"/>
      <c r="C156" s="118"/>
      <c r="D156" s="116"/>
      <c r="E156" s="42"/>
      <c r="F156" s="42"/>
      <c r="G156" s="54"/>
      <c r="H156" s="117"/>
      <c r="I156" s="44"/>
      <c r="J156" s="42"/>
      <c r="K156" s="42"/>
      <c r="L156" s="42"/>
      <c r="M156" s="42"/>
      <c r="N156" s="42"/>
      <c r="O156" s="42"/>
      <c r="P156" s="42"/>
      <c r="Q156" s="43">
        <f t="shared" si="2"/>
        <v>0</v>
      </c>
      <c r="R156" s="42"/>
      <c r="S156" s="34"/>
    </row>
    <row r="157" spans="1:19" s="36" customFormat="1" x14ac:dyDescent="0.2">
      <c r="A157" s="81"/>
      <c r="B157" s="118"/>
      <c r="C157" s="118"/>
      <c r="D157" s="116"/>
      <c r="E157" s="42"/>
      <c r="F157" s="42"/>
      <c r="G157" s="54"/>
      <c r="H157" s="117"/>
      <c r="I157" s="44"/>
      <c r="J157" s="42"/>
      <c r="K157" s="42"/>
      <c r="L157" s="42"/>
      <c r="M157" s="42"/>
      <c r="N157" s="42"/>
      <c r="O157" s="42"/>
      <c r="P157" s="42"/>
      <c r="Q157" s="43">
        <f t="shared" si="2"/>
        <v>0</v>
      </c>
      <c r="R157" s="42"/>
      <c r="S157" s="34"/>
    </row>
    <row r="158" spans="1:19" s="36" customFormat="1" x14ac:dyDescent="0.2">
      <c r="A158" s="81"/>
      <c r="B158" s="118"/>
      <c r="C158" s="118"/>
      <c r="D158" s="116"/>
      <c r="E158" s="42"/>
      <c r="F158" s="42"/>
      <c r="G158" s="54"/>
      <c r="H158" s="117"/>
      <c r="I158" s="44"/>
      <c r="J158" s="42"/>
      <c r="K158" s="42"/>
      <c r="L158" s="42"/>
      <c r="M158" s="42"/>
      <c r="N158" s="42"/>
      <c r="O158" s="42"/>
      <c r="P158" s="42"/>
      <c r="Q158" s="43">
        <f t="shared" si="2"/>
        <v>0</v>
      </c>
      <c r="R158" s="42"/>
      <c r="S158" s="34"/>
    </row>
    <row r="159" spans="1:19" s="36" customFormat="1" x14ac:dyDescent="0.2">
      <c r="A159" s="81"/>
      <c r="B159" s="118"/>
      <c r="C159" s="118"/>
      <c r="D159" s="116"/>
      <c r="E159" s="42"/>
      <c r="F159" s="42"/>
      <c r="G159" s="54"/>
      <c r="H159" s="117"/>
      <c r="I159" s="44"/>
      <c r="J159" s="42"/>
      <c r="K159" s="42"/>
      <c r="L159" s="42"/>
      <c r="M159" s="42"/>
      <c r="N159" s="42"/>
      <c r="O159" s="42"/>
      <c r="P159" s="42"/>
      <c r="Q159" s="43">
        <f t="shared" si="2"/>
        <v>0</v>
      </c>
      <c r="R159" s="42"/>
      <c r="S159" s="34"/>
    </row>
    <row r="160" spans="1:19" s="36" customFormat="1" x14ac:dyDescent="0.2">
      <c r="A160" s="81"/>
      <c r="B160" s="118"/>
      <c r="C160" s="118"/>
      <c r="D160" s="116"/>
      <c r="E160" s="42"/>
      <c r="F160" s="42"/>
      <c r="G160" s="54"/>
      <c r="H160" s="117"/>
      <c r="I160" s="44"/>
      <c r="J160" s="42"/>
      <c r="K160" s="42"/>
      <c r="L160" s="42"/>
      <c r="M160" s="42"/>
      <c r="N160" s="42"/>
      <c r="O160" s="42"/>
      <c r="P160" s="42"/>
      <c r="Q160" s="43">
        <f t="shared" si="2"/>
        <v>0</v>
      </c>
      <c r="R160" s="42"/>
      <c r="S160" s="34"/>
    </row>
    <row r="161" spans="1:19" s="36" customFormat="1" x14ac:dyDescent="0.2">
      <c r="A161" s="81"/>
      <c r="B161" s="118"/>
      <c r="C161" s="118"/>
      <c r="D161" s="116"/>
      <c r="E161" s="42"/>
      <c r="F161" s="42"/>
      <c r="G161" s="54"/>
      <c r="H161" s="117"/>
      <c r="I161" s="44"/>
      <c r="J161" s="42"/>
      <c r="K161" s="42"/>
      <c r="L161" s="42"/>
      <c r="M161" s="42"/>
      <c r="N161" s="42"/>
      <c r="O161" s="42"/>
      <c r="P161" s="42"/>
      <c r="Q161" s="43">
        <f t="shared" si="2"/>
        <v>0</v>
      </c>
      <c r="R161" s="42"/>
      <c r="S161" s="34"/>
    </row>
    <row r="162" spans="1:19" s="36" customFormat="1" x14ac:dyDescent="0.2">
      <c r="A162" s="81"/>
      <c r="B162" s="118"/>
      <c r="C162" s="118"/>
      <c r="D162" s="116"/>
      <c r="E162" s="42"/>
      <c r="F162" s="42"/>
      <c r="G162" s="54"/>
      <c r="H162" s="117"/>
      <c r="I162" s="44"/>
      <c r="J162" s="42"/>
      <c r="K162" s="42"/>
      <c r="L162" s="42"/>
      <c r="M162" s="42"/>
      <c r="N162" s="42"/>
      <c r="O162" s="42"/>
      <c r="P162" s="42"/>
      <c r="Q162" s="43">
        <f t="shared" si="2"/>
        <v>0</v>
      </c>
      <c r="R162" s="42"/>
      <c r="S162" s="34"/>
    </row>
    <row r="163" spans="1:19" s="36" customFormat="1" x14ac:dyDescent="0.2">
      <c r="A163" s="81"/>
      <c r="B163" s="118"/>
      <c r="C163" s="118"/>
      <c r="D163" s="116"/>
      <c r="E163" s="42"/>
      <c r="F163" s="42"/>
      <c r="G163" s="54"/>
      <c r="H163" s="117"/>
      <c r="I163" s="44"/>
      <c r="J163" s="42"/>
      <c r="K163" s="42"/>
      <c r="L163" s="42"/>
      <c r="M163" s="42"/>
      <c r="N163" s="42"/>
      <c r="O163" s="42"/>
      <c r="P163" s="42"/>
      <c r="Q163" s="43">
        <f t="shared" si="2"/>
        <v>0</v>
      </c>
      <c r="R163" s="42"/>
      <c r="S163" s="34"/>
    </row>
    <row r="164" spans="1:19" s="36" customFormat="1" x14ac:dyDescent="0.2">
      <c r="A164" s="81"/>
      <c r="B164" s="118"/>
      <c r="C164" s="118"/>
      <c r="D164" s="116"/>
      <c r="E164" s="42"/>
      <c r="F164" s="42"/>
      <c r="G164" s="54"/>
      <c r="H164" s="117"/>
      <c r="I164" s="44"/>
      <c r="J164" s="42"/>
      <c r="K164" s="42"/>
      <c r="L164" s="42"/>
      <c r="M164" s="42"/>
      <c r="N164" s="42"/>
      <c r="O164" s="42"/>
      <c r="P164" s="42"/>
      <c r="Q164" s="43">
        <f t="shared" si="2"/>
        <v>0</v>
      </c>
      <c r="R164" s="42"/>
      <c r="S164" s="34"/>
    </row>
    <row r="165" spans="1:19" s="36" customFormat="1" x14ac:dyDescent="0.2">
      <c r="A165" s="81"/>
      <c r="B165" s="118"/>
      <c r="C165" s="118"/>
      <c r="D165" s="116"/>
      <c r="E165" s="42"/>
      <c r="F165" s="42"/>
      <c r="G165" s="54"/>
      <c r="H165" s="117"/>
      <c r="I165" s="44"/>
      <c r="J165" s="42"/>
      <c r="K165" s="42"/>
      <c r="L165" s="42"/>
      <c r="M165" s="42"/>
      <c r="N165" s="42"/>
      <c r="O165" s="42"/>
      <c r="P165" s="42"/>
      <c r="Q165" s="43">
        <f t="shared" si="2"/>
        <v>0</v>
      </c>
      <c r="R165" s="42"/>
      <c r="S165" s="34"/>
    </row>
    <row r="166" spans="1:19" s="36" customFormat="1" x14ac:dyDescent="0.2">
      <c r="A166" s="81"/>
      <c r="B166" s="118"/>
      <c r="C166" s="118"/>
      <c r="D166" s="116"/>
      <c r="E166" s="42"/>
      <c r="F166" s="42"/>
      <c r="G166" s="54"/>
      <c r="H166" s="117"/>
      <c r="I166" s="44"/>
      <c r="J166" s="42"/>
      <c r="K166" s="42"/>
      <c r="L166" s="42"/>
      <c r="M166" s="42"/>
      <c r="N166" s="42"/>
      <c r="O166" s="42"/>
      <c r="P166" s="42"/>
      <c r="Q166" s="43">
        <f t="shared" si="2"/>
        <v>0</v>
      </c>
      <c r="R166" s="42"/>
      <c r="S166" s="34"/>
    </row>
    <row r="167" spans="1:19" s="36" customFormat="1" x14ac:dyDescent="0.2">
      <c r="A167" s="81"/>
      <c r="B167" s="118"/>
      <c r="C167" s="118"/>
      <c r="D167" s="116"/>
      <c r="E167" s="42"/>
      <c r="F167" s="42"/>
      <c r="G167" s="54"/>
      <c r="H167" s="117"/>
      <c r="I167" s="44"/>
      <c r="J167" s="42"/>
      <c r="K167" s="42"/>
      <c r="L167" s="42"/>
      <c r="M167" s="42"/>
      <c r="N167" s="42"/>
      <c r="O167" s="42"/>
      <c r="P167" s="42"/>
      <c r="Q167" s="43">
        <f t="shared" si="2"/>
        <v>0</v>
      </c>
      <c r="R167" s="42"/>
      <c r="S167" s="34"/>
    </row>
    <row r="168" spans="1:19" s="36" customFormat="1" x14ac:dyDescent="0.2">
      <c r="A168" s="81"/>
      <c r="B168" s="118"/>
      <c r="C168" s="118"/>
      <c r="D168" s="116"/>
      <c r="E168" s="42"/>
      <c r="F168" s="42"/>
      <c r="G168" s="54"/>
      <c r="H168" s="117"/>
      <c r="I168" s="44"/>
      <c r="J168" s="42"/>
      <c r="K168" s="42"/>
      <c r="L168" s="42"/>
      <c r="M168" s="42"/>
      <c r="N168" s="42"/>
      <c r="O168" s="42"/>
      <c r="P168" s="42"/>
      <c r="Q168" s="43">
        <f t="shared" si="2"/>
        <v>0</v>
      </c>
      <c r="R168" s="42"/>
      <c r="S168" s="34"/>
    </row>
    <row r="169" spans="1:19" s="36" customFormat="1" x14ac:dyDescent="0.2">
      <c r="A169" s="81"/>
      <c r="B169" s="118"/>
      <c r="C169" s="118"/>
      <c r="D169" s="116"/>
      <c r="E169" s="42"/>
      <c r="F169" s="42"/>
      <c r="G169" s="54"/>
      <c r="H169" s="117"/>
      <c r="I169" s="44"/>
      <c r="J169" s="42"/>
      <c r="K169" s="42"/>
      <c r="L169" s="42"/>
      <c r="M169" s="42"/>
      <c r="N169" s="42"/>
      <c r="O169" s="42"/>
      <c r="P169" s="42"/>
      <c r="Q169" s="43">
        <f t="shared" si="2"/>
        <v>0</v>
      </c>
      <c r="R169" s="42"/>
      <c r="S169" s="34"/>
    </row>
    <row r="170" spans="1:19" s="36" customFormat="1" x14ac:dyDescent="0.2">
      <c r="A170" s="81"/>
      <c r="B170" s="118"/>
      <c r="C170" s="118"/>
      <c r="D170" s="116"/>
      <c r="E170" s="42"/>
      <c r="F170" s="42"/>
      <c r="G170" s="54"/>
      <c r="H170" s="117"/>
      <c r="I170" s="44"/>
      <c r="J170" s="42"/>
      <c r="K170" s="42"/>
      <c r="L170" s="42"/>
      <c r="M170" s="42"/>
      <c r="N170" s="42"/>
      <c r="O170" s="42"/>
      <c r="P170" s="42"/>
      <c r="Q170" s="43">
        <f t="shared" si="2"/>
        <v>0</v>
      </c>
      <c r="R170" s="42"/>
      <c r="S170" s="34"/>
    </row>
    <row r="171" spans="1:19" s="36" customFormat="1" x14ac:dyDescent="0.2">
      <c r="A171" s="81"/>
      <c r="B171" s="118"/>
      <c r="C171" s="118"/>
      <c r="D171" s="116"/>
      <c r="E171" s="42"/>
      <c r="F171" s="42"/>
      <c r="G171" s="54"/>
      <c r="H171" s="117"/>
      <c r="I171" s="44"/>
      <c r="J171" s="42"/>
      <c r="K171" s="42"/>
      <c r="L171" s="42"/>
      <c r="M171" s="42"/>
      <c r="N171" s="42"/>
      <c r="O171" s="42"/>
      <c r="P171" s="42"/>
      <c r="Q171" s="43">
        <f t="shared" si="2"/>
        <v>0</v>
      </c>
      <c r="R171" s="42"/>
      <c r="S171" s="34"/>
    </row>
    <row r="172" spans="1:19" s="36" customFormat="1" x14ac:dyDescent="0.2">
      <c r="A172" s="81"/>
      <c r="B172" s="118"/>
      <c r="C172" s="118"/>
      <c r="D172" s="116"/>
      <c r="E172" s="42"/>
      <c r="F172" s="42"/>
      <c r="G172" s="54"/>
      <c r="H172" s="117"/>
      <c r="I172" s="44"/>
      <c r="J172" s="42"/>
      <c r="K172" s="42"/>
      <c r="L172" s="42"/>
      <c r="M172" s="42"/>
      <c r="N172" s="42"/>
      <c r="O172" s="42"/>
      <c r="P172" s="42"/>
      <c r="Q172" s="43">
        <f t="shared" si="2"/>
        <v>0</v>
      </c>
      <c r="R172" s="42"/>
      <c r="S172" s="34"/>
    </row>
    <row r="173" spans="1:19" s="36" customFormat="1" x14ac:dyDescent="0.2">
      <c r="A173" s="81"/>
      <c r="B173" s="118"/>
      <c r="C173" s="118"/>
      <c r="D173" s="116"/>
      <c r="E173" s="42"/>
      <c r="F173" s="42"/>
      <c r="G173" s="54"/>
      <c r="H173" s="117"/>
      <c r="I173" s="44"/>
      <c r="J173" s="42"/>
      <c r="K173" s="42"/>
      <c r="L173" s="42"/>
      <c r="M173" s="42"/>
      <c r="N173" s="42"/>
      <c r="O173" s="42"/>
      <c r="P173" s="42"/>
      <c r="Q173" s="43">
        <f t="shared" si="2"/>
        <v>0</v>
      </c>
      <c r="R173" s="42"/>
      <c r="S173" s="34"/>
    </row>
    <row r="174" spans="1:19" s="36" customFormat="1" x14ac:dyDescent="0.2">
      <c r="A174" s="81"/>
      <c r="B174" s="118"/>
      <c r="C174" s="118"/>
      <c r="D174" s="116"/>
      <c r="E174" s="42"/>
      <c r="F174" s="42"/>
      <c r="G174" s="54"/>
      <c r="H174" s="117"/>
      <c r="I174" s="44"/>
      <c r="J174" s="42"/>
      <c r="K174" s="42"/>
      <c r="L174" s="42"/>
      <c r="M174" s="42"/>
      <c r="N174" s="42"/>
      <c r="O174" s="42"/>
      <c r="P174" s="42"/>
      <c r="Q174" s="43">
        <f t="shared" si="2"/>
        <v>0</v>
      </c>
      <c r="R174" s="42"/>
      <c r="S174" s="34"/>
    </row>
    <row r="175" spans="1:19" s="36" customFormat="1" x14ac:dyDescent="0.2">
      <c r="A175" s="81"/>
      <c r="B175" s="118"/>
      <c r="C175" s="118"/>
      <c r="D175" s="116"/>
      <c r="E175" s="42"/>
      <c r="F175" s="42"/>
      <c r="G175" s="54"/>
      <c r="H175" s="117"/>
      <c r="I175" s="44"/>
      <c r="J175" s="42"/>
      <c r="K175" s="42"/>
      <c r="L175" s="42"/>
      <c r="M175" s="42"/>
      <c r="N175" s="42"/>
      <c r="O175" s="42"/>
      <c r="P175" s="42"/>
      <c r="Q175" s="43">
        <f t="shared" si="2"/>
        <v>0</v>
      </c>
      <c r="R175" s="42"/>
      <c r="S175" s="34"/>
    </row>
    <row r="176" spans="1:19" s="36" customFormat="1" x14ac:dyDescent="0.2">
      <c r="A176" s="81"/>
      <c r="B176" s="118"/>
      <c r="C176" s="118"/>
      <c r="D176" s="116"/>
      <c r="E176" s="42"/>
      <c r="F176" s="42"/>
      <c r="G176" s="54"/>
      <c r="H176" s="117"/>
      <c r="I176" s="44"/>
      <c r="J176" s="42"/>
      <c r="K176" s="42"/>
      <c r="L176" s="42"/>
      <c r="M176" s="42"/>
      <c r="N176" s="42"/>
      <c r="O176" s="42"/>
      <c r="P176" s="42"/>
      <c r="Q176" s="43">
        <f t="shared" si="2"/>
        <v>0</v>
      </c>
      <c r="R176" s="42"/>
      <c r="S176" s="34"/>
    </row>
    <row r="177" spans="1:19" s="36" customFormat="1" x14ac:dyDescent="0.2">
      <c r="A177" s="81"/>
      <c r="B177" s="118"/>
      <c r="C177" s="118"/>
      <c r="D177" s="116"/>
      <c r="E177" s="42"/>
      <c r="F177" s="42"/>
      <c r="G177" s="54"/>
      <c r="H177" s="117"/>
      <c r="I177" s="44"/>
      <c r="J177" s="42"/>
      <c r="K177" s="42"/>
      <c r="L177" s="42"/>
      <c r="M177" s="42"/>
      <c r="N177" s="42"/>
      <c r="O177" s="42"/>
      <c r="P177" s="42"/>
      <c r="Q177" s="43">
        <f t="shared" si="2"/>
        <v>0</v>
      </c>
      <c r="R177" s="42"/>
      <c r="S177" s="34"/>
    </row>
    <row r="178" spans="1:19" s="36" customFormat="1" x14ac:dyDescent="0.2">
      <c r="A178" s="81"/>
      <c r="B178" s="118"/>
      <c r="C178" s="118"/>
      <c r="D178" s="116"/>
      <c r="E178" s="42"/>
      <c r="F178" s="42"/>
      <c r="G178" s="54"/>
      <c r="H178" s="117"/>
      <c r="I178" s="44"/>
      <c r="J178" s="42"/>
      <c r="K178" s="42"/>
      <c r="L178" s="42"/>
      <c r="M178" s="42"/>
      <c r="N178" s="42"/>
      <c r="O178" s="42"/>
      <c r="P178" s="42"/>
      <c r="Q178" s="43">
        <f t="shared" si="2"/>
        <v>0</v>
      </c>
      <c r="R178" s="42"/>
      <c r="S178" s="34"/>
    </row>
    <row r="179" spans="1:19" s="36" customFormat="1" x14ac:dyDescent="0.2">
      <c r="A179" s="81"/>
      <c r="B179" s="118"/>
      <c r="C179" s="118"/>
      <c r="D179" s="116"/>
      <c r="E179" s="42"/>
      <c r="F179" s="42"/>
      <c r="G179" s="54"/>
      <c r="H179" s="117"/>
      <c r="I179" s="44"/>
      <c r="J179" s="42"/>
      <c r="K179" s="42"/>
      <c r="L179" s="42"/>
      <c r="M179" s="42"/>
      <c r="N179" s="42"/>
      <c r="O179" s="42"/>
      <c r="P179" s="42"/>
      <c r="Q179" s="43">
        <f t="shared" si="2"/>
        <v>0</v>
      </c>
      <c r="R179" s="42"/>
      <c r="S179" s="34"/>
    </row>
    <row r="180" spans="1:19" s="36" customFormat="1" x14ac:dyDescent="0.2">
      <c r="A180" s="81"/>
      <c r="B180" s="118"/>
      <c r="C180" s="118"/>
      <c r="D180" s="116"/>
      <c r="E180" s="42"/>
      <c r="F180" s="42"/>
      <c r="G180" s="54"/>
      <c r="H180" s="117"/>
      <c r="I180" s="44"/>
      <c r="J180" s="42"/>
      <c r="K180" s="42"/>
      <c r="L180" s="42"/>
      <c r="M180" s="42"/>
      <c r="N180" s="42"/>
      <c r="O180" s="42"/>
      <c r="P180" s="42"/>
      <c r="Q180" s="43">
        <f t="shared" si="2"/>
        <v>0</v>
      </c>
      <c r="R180" s="42"/>
      <c r="S180" s="34"/>
    </row>
    <row r="181" spans="1:19" s="36" customFormat="1" x14ac:dyDescent="0.2">
      <c r="A181" s="81"/>
      <c r="B181" s="118"/>
      <c r="C181" s="118"/>
      <c r="D181" s="116"/>
      <c r="E181" s="42"/>
      <c r="F181" s="42"/>
      <c r="G181" s="54"/>
      <c r="H181" s="117"/>
      <c r="I181" s="44"/>
      <c r="J181" s="42"/>
      <c r="K181" s="42"/>
      <c r="L181" s="42"/>
      <c r="M181" s="42"/>
      <c r="N181" s="42"/>
      <c r="O181" s="42"/>
      <c r="P181" s="42"/>
      <c r="Q181" s="43">
        <f t="shared" si="2"/>
        <v>0</v>
      </c>
      <c r="R181" s="42"/>
      <c r="S181" s="34"/>
    </row>
    <row r="182" spans="1:19" s="36" customFormat="1" x14ac:dyDescent="0.2">
      <c r="A182" s="81"/>
      <c r="B182" s="118"/>
      <c r="C182" s="118"/>
      <c r="D182" s="116"/>
      <c r="E182" s="42"/>
      <c r="F182" s="42"/>
      <c r="G182" s="54"/>
      <c r="H182" s="117"/>
      <c r="I182" s="44"/>
      <c r="J182" s="42"/>
      <c r="K182" s="42"/>
      <c r="L182" s="42"/>
      <c r="M182" s="42"/>
      <c r="N182" s="42"/>
      <c r="O182" s="42"/>
      <c r="P182" s="42"/>
      <c r="Q182" s="43">
        <f t="shared" si="2"/>
        <v>0</v>
      </c>
      <c r="R182" s="42"/>
      <c r="S182" s="34"/>
    </row>
    <row r="183" spans="1:19" s="36" customFormat="1" x14ac:dyDescent="0.2">
      <c r="A183" s="81"/>
      <c r="B183" s="118"/>
      <c r="C183" s="118"/>
      <c r="D183" s="116"/>
      <c r="E183" s="42"/>
      <c r="F183" s="42"/>
      <c r="G183" s="54"/>
      <c r="H183" s="117"/>
      <c r="I183" s="44"/>
      <c r="J183" s="42"/>
      <c r="K183" s="42"/>
      <c r="L183" s="42"/>
      <c r="M183" s="42"/>
      <c r="N183" s="42"/>
      <c r="O183" s="42"/>
      <c r="P183" s="42"/>
      <c r="Q183" s="43">
        <f t="shared" si="2"/>
        <v>0</v>
      </c>
      <c r="R183" s="42"/>
      <c r="S183" s="34"/>
    </row>
    <row r="184" spans="1:19" s="36" customFormat="1" x14ac:dyDescent="0.2">
      <c r="A184" s="81"/>
      <c r="B184" s="118"/>
      <c r="C184" s="118"/>
      <c r="D184" s="116"/>
      <c r="E184" s="42"/>
      <c r="F184" s="42"/>
      <c r="G184" s="54"/>
      <c r="H184" s="117"/>
      <c r="I184" s="44"/>
      <c r="J184" s="42"/>
      <c r="K184" s="42"/>
      <c r="L184" s="42"/>
      <c r="M184" s="42"/>
      <c r="N184" s="42"/>
      <c r="O184" s="42"/>
      <c r="P184" s="42"/>
      <c r="Q184" s="43">
        <f t="shared" si="2"/>
        <v>0</v>
      </c>
      <c r="R184" s="42"/>
      <c r="S184" s="34"/>
    </row>
    <row r="185" spans="1:19" s="36" customFormat="1" x14ac:dyDescent="0.2">
      <c r="A185" s="81"/>
      <c r="B185" s="118"/>
      <c r="C185" s="118"/>
      <c r="D185" s="116"/>
      <c r="E185" s="42"/>
      <c r="F185" s="42"/>
      <c r="G185" s="54"/>
      <c r="H185" s="117"/>
      <c r="I185" s="44"/>
      <c r="J185" s="42"/>
      <c r="K185" s="42"/>
      <c r="L185" s="42"/>
      <c r="M185" s="42"/>
      <c r="N185" s="42"/>
      <c r="O185" s="42"/>
      <c r="P185" s="42"/>
      <c r="Q185" s="43">
        <f t="shared" si="2"/>
        <v>0</v>
      </c>
      <c r="R185" s="42"/>
      <c r="S185" s="34"/>
    </row>
    <row r="186" spans="1:19" s="36" customFormat="1" x14ac:dyDescent="0.2">
      <c r="A186" s="81"/>
      <c r="B186" s="118"/>
      <c r="C186" s="118"/>
      <c r="D186" s="116"/>
      <c r="E186" s="42"/>
      <c r="F186" s="42"/>
      <c r="G186" s="54"/>
      <c r="H186" s="117"/>
      <c r="I186" s="44"/>
      <c r="J186" s="42"/>
      <c r="K186" s="42"/>
      <c r="L186" s="42"/>
      <c r="M186" s="42"/>
      <c r="N186" s="42"/>
      <c r="O186" s="42"/>
      <c r="P186" s="42"/>
      <c r="Q186" s="43">
        <f t="shared" si="2"/>
        <v>0</v>
      </c>
      <c r="R186" s="42"/>
      <c r="S186" s="34"/>
    </row>
    <row r="187" spans="1:19" s="36" customFormat="1" x14ac:dyDescent="0.2">
      <c r="A187" s="81"/>
      <c r="B187" s="118"/>
      <c r="C187" s="118"/>
      <c r="D187" s="116"/>
      <c r="E187" s="42"/>
      <c r="F187" s="42"/>
      <c r="G187" s="54"/>
      <c r="H187" s="117"/>
      <c r="I187" s="44"/>
      <c r="J187" s="42"/>
      <c r="K187" s="42"/>
      <c r="L187" s="42"/>
      <c r="M187" s="42"/>
      <c r="N187" s="42"/>
      <c r="O187" s="42"/>
      <c r="P187" s="42"/>
      <c r="Q187" s="43">
        <f t="shared" si="2"/>
        <v>0</v>
      </c>
      <c r="R187" s="42"/>
      <c r="S187" s="34"/>
    </row>
    <row r="188" spans="1:19" s="36" customFormat="1" x14ac:dyDescent="0.2">
      <c r="A188" s="81"/>
      <c r="B188" s="118"/>
      <c r="C188" s="118"/>
      <c r="D188" s="116"/>
      <c r="E188" s="42"/>
      <c r="F188" s="42"/>
      <c r="G188" s="54"/>
      <c r="H188" s="117"/>
      <c r="I188" s="44"/>
      <c r="J188" s="42"/>
      <c r="K188" s="42"/>
      <c r="L188" s="42"/>
      <c r="M188" s="42"/>
      <c r="N188" s="42"/>
      <c r="O188" s="42"/>
      <c r="P188" s="42"/>
      <c r="Q188" s="43">
        <f>SUM(E188:P188)</f>
        <v>0</v>
      </c>
      <c r="R188" s="42"/>
      <c r="S188" s="34"/>
    </row>
    <row r="189" spans="1:19" s="36" customFormat="1" x14ac:dyDescent="0.2">
      <c r="A189" s="81"/>
      <c r="B189" s="118"/>
      <c r="C189" s="118"/>
      <c r="D189" s="116"/>
      <c r="E189" s="42"/>
      <c r="F189" s="42"/>
      <c r="G189" s="54"/>
      <c r="H189" s="117"/>
      <c r="I189" s="44"/>
      <c r="J189" s="42"/>
      <c r="K189" s="42"/>
      <c r="L189" s="42"/>
      <c r="M189" s="42"/>
      <c r="N189" s="42"/>
      <c r="O189" s="42"/>
      <c r="P189" s="42"/>
      <c r="Q189" s="43">
        <f t="shared" si="2"/>
        <v>0</v>
      </c>
      <c r="R189" s="42"/>
      <c r="S189" s="34"/>
    </row>
    <row r="190" spans="1:19" s="36" customFormat="1" x14ac:dyDescent="0.2">
      <c r="A190" s="81"/>
      <c r="B190" s="118"/>
      <c r="C190" s="118"/>
      <c r="D190" s="116"/>
      <c r="E190" s="42"/>
      <c r="F190" s="42"/>
      <c r="G190" s="54"/>
      <c r="H190" s="117"/>
      <c r="I190" s="44"/>
      <c r="J190" s="42"/>
      <c r="K190" s="42"/>
      <c r="L190" s="42"/>
      <c r="M190" s="42"/>
      <c r="N190" s="42"/>
      <c r="O190" s="42"/>
      <c r="P190" s="42"/>
      <c r="Q190" s="43">
        <f t="shared" si="2"/>
        <v>0</v>
      </c>
      <c r="R190" s="42"/>
      <c r="S190" s="34"/>
    </row>
    <row r="191" spans="1:19" s="36" customFormat="1" x14ac:dyDescent="0.2">
      <c r="A191" s="81"/>
      <c r="B191" s="118"/>
      <c r="C191" s="118"/>
      <c r="D191" s="116"/>
      <c r="E191" s="42"/>
      <c r="F191" s="42"/>
      <c r="G191" s="54"/>
      <c r="H191" s="117"/>
      <c r="I191" s="44"/>
      <c r="J191" s="42"/>
      <c r="K191" s="42"/>
      <c r="L191" s="42"/>
      <c r="M191" s="42"/>
      <c r="N191" s="42"/>
      <c r="O191" s="42"/>
      <c r="P191" s="42"/>
      <c r="Q191" s="43">
        <f t="shared" si="2"/>
        <v>0</v>
      </c>
      <c r="R191" s="42"/>
      <c r="S191" s="34"/>
    </row>
    <row r="192" spans="1:19" s="36" customFormat="1" x14ac:dyDescent="0.2">
      <c r="A192" s="81"/>
      <c r="B192" s="118"/>
      <c r="C192" s="118"/>
      <c r="D192" s="116"/>
      <c r="E192" s="42"/>
      <c r="F192" s="42"/>
      <c r="G192" s="54"/>
      <c r="H192" s="117"/>
      <c r="I192" s="44"/>
      <c r="J192" s="42"/>
      <c r="K192" s="42"/>
      <c r="L192" s="42"/>
      <c r="M192" s="42"/>
      <c r="N192" s="42"/>
      <c r="O192" s="42"/>
      <c r="P192" s="42"/>
      <c r="Q192" s="43">
        <f t="shared" si="2"/>
        <v>0</v>
      </c>
      <c r="R192" s="42"/>
      <c r="S192" s="34"/>
    </row>
    <row r="193" spans="1:19" s="36" customFormat="1" x14ac:dyDescent="0.2">
      <c r="A193" s="81"/>
      <c r="B193" s="118"/>
      <c r="C193" s="118"/>
      <c r="D193" s="116"/>
      <c r="E193" s="42"/>
      <c r="F193" s="42"/>
      <c r="G193" s="54"/>
      <c r="H193" s="117"/>
      <c r="I193" s="44"/>
      <c r="J193" s="42"/>
      <c r="K193" s="42"/>
      <c r="L193" s="42"/>
      <c r="M193" s="42"/>
      <c r="N193" s="42"/>
      <c r="O193" s="42"/>
      <c r="P193" s="42"/>
      <c r="Q193" s="43">
        <f t="shared" si="2"/>
        <v>0</v>
      </c>
      <c r="R193" s="42"/>
      <c r="S193" s="34"/>
    </row>
    <row r="194" spans="1:19" s="36" customFormat="1" x14ac:dyDescent="0.2">
      <c r="A194" s="81"/>
      <c r="B194" s="118"/>
      <c r="C194" s="118"/>
      <c r="D194" s="116"/>
      <c r="E194" s="42"/>
      <c r="F194" s="42"/>
      <c r="G194" s="54"/>
      <c r="H194" s="117"/>
      <c r="I194" s="44"/>
      <c r="J194" s="42"/>
      <c r="K194" s="42"/>
      <c r="L194" s="42"/>
      <c r="M194" s="42"/>
      <c r="N194" s="42"/>
      <c r="O194" s="42"/>
      <c r="P194" s="42"/>
      <c r="Q194" s="43">
        <f t="shared" si="2"/>
        <v>0</v>
      </c>
      <c r="R194" s="42"/>
      <c r="S194" s="34"/>
    </row>
    <row r="195" spans="1:19" s="36" customFormat="1" x14ac:dyDescent="0.2">
      <c r="A195" s="81"/>
      <c r="B195" s="118"/>
      <c r="C195" s="118"/>
      <c r="D195" s="116"/>
      <c r="E195" s="42"/>
      <c r="F195" s="42"/>
      <c r="G195" s="54"/>
      <c r="H195" s="117"/>
      <c r="I195" s="44"/>
      <c r="J195" s="42"/>
      <c r="K195" s="42"/>
      <c r="L195" s="42"/>
      <c r="M195" s="42"/>
      <c r="N195" s="42"/>
      <c r="O195" s="42"/>
      <c r="P195" s="42"/>
      <c r="Q195" s="43">
        <f t="shared" si="2"/>
        <v>0</v>
      </c>
      <c r="R195" s="42"/>
      <c r="S195" s="34"/>
    </row>
    <row r="196" spans="1:19" x14ac:dyDescent="0.2">
      <c r="A196" s="81"/>
      <c r="B196" s="118"/>
      <c r="C196" s="118"/>
      <c r="D196" s="119"/>
      <c r="E196" s="42"/>
      <c r="F196" s="42"/>
      <c r="G196" s="54"/>
      <c r="H196" s="52"/>
      <c r="I196" s="42"/>
      <c r="J196" s="42"/>
      <c r="K196" s="42"/>
      <c r="L196" s="42"/>
      <c r="M196" s="42"/>
      <c r="N196" s="42"/>
      <c r="O196" s="42"/>
      <c r="P196" s="42"/>
      <c r="Q196" s="43">
        <f>SUM(E196:P196)</f>
        <v>0</v>
      </c>
      <c r="R196" s="48">
        <f>SUM(E196:P196)</f>
        <v>0</v>
      </c>
      <c r="S196" s="34"/>
    </row>
    <row r="197" spans="1:19" x14ac:dyDescent="0.2">
      <c r="A197" s="81"/>
      <c r="B197" s="118"/>
      <c r="C197" s="118"/>
      <c r="D197" s="116"/>
      <c r="E197" s="42"/>
      <c r="F197" s="42"/>
      <c r="G197" s="54"/>
      <c r="H197" s="42"/>
      <c r="I197" s="42"/>
      <c r="J197" s="42"/>
      <c r="K197" s="42"/>
      <c r="L197" s="42"/>
      <c r="M197" s="42"/>
      <c r="N197" s="42"/>
      <c r="O197" s="42"/>
      <c r="P197" s="42"/>
      <c r="Q197" s="43">
        <f t="shared" ref="Q197:Q201" si="3">SUM(E197:P197)</f>
        <v>0</v>
      </c>
      <c r="R197" s="48">
        <f t="shared" ref="R197:R201" si="4">SUM(E197:P197)</f>
        <v>0</v>
      </c>
      <c r="S197" s="35"/>
    </row>
    <row r="198" spans="1:19" x14ac:dyDescent="0.2">
      <c r="A198" s="81"/>
      <c r="B198" s="118"/>
      <c r="C198" s="118"/>
      <c r="D198" s="116"/>
      <c r="E198" s="42"/>
      <c r="F198" s="42"/>
      <c r="G198" s="54"/>
      <c r="H198" s="42"/>
      <c r="I198" s="42"/>
      <c r="J198" s="42"/>
      <c r="K198" s="42"/>
      <c r="L198" s="42"/>
      <c r="M198" s="42"/>
      <c r="N198" s="42"/>
      <c r="O198" s="42"/>
      <c r="P198" s="42"/>
      <c r="Q198" s="43">
        <f t="shared" si="3"/>
        <v>0</v>
      </c>
      <c r="R198" s="48">
        <f t="shared" si="4"/>
        <v>0</v>
      </c>
      <c r="S198" s="35"/>
    </row>
    <row r="199" spans="1:19" x14ac:dyDescent="0.2">
      <c r="A199" s="81"/>
      <c r="B199" s="118"/>
      <c r="C199" s="118"/>
      <c r="D199" s="116"/>
      <c r="E199" s="42"/>
      <c r="F199" s="42"/>
      <c r="G199" s="54"/>
      <c r="H199" s="42"/>
      <c r="I199" s="42"/>
      <c r="J199" s="42"/>
      <c r="K199" s="42"/>
      <c r="L199" s="42"/>
      <c r="M199" s="42"/>
      <c r="N199" s="42"/>
      <c r="O199" s="42"/>
      <c r="P199" s="42"/>
      <c r="Q199" s="43">
        <f t="shared" si="3"/>
        <v>0</v>
      </c>
      <c r="R199" s="48">
        <f t="shared" si="4"/>
        <v>0</v>
      </c>
      <c r="S199" s="35"/>
    </row>
    <row r="200" spans="1:19" x14ac:dyDescent="0.2">
      <c r="A200" s="81"/>
      <c r="B200" s="118"/>
      <c r="C200" s="118"/>
      <c r="D200" s="116"/>
      <c r="E200" s="42"/>
      <c r="F200" s="42"/>
      <c r="G200" s="54"/>
      <c r="H200" s="42"/>
      <c r="I200" s="42"/>
      <c r="J200" s="42"/>
      <c r="K200" s="42"/>
      <c r="L200" s="42"/>
      <c r="M200" s="42"/>
      <c r="N200" s="42"/>
      <c r="O200" s="42"/>
      <c r="P200" s="42"/>
      <c r="Q200" s="43">
        <f t="shared" si="3"/>
        <v>0</v>
      </c>
      <c r="R200" s="48">
        <f t="shared" si="4"/>
        <v>0</v>
      </c>
      <c r="S200" s="35"/>
    </row>
    <row r="201" spans="1:19" ht="13.5" thickBot="1" x14ac:dyDescent="0.25">
      <c r="A201" s="81"/>
      <c r="B201" s="118"/>
      <c r="C201" s="118"/>
      <c r="D201" s="116"/>
      <c r="E201" s="42"/>
      <c r="F201" s="42"/>
      <c r="G201" s="54"/>
      <c r="H201" s="42"/>
      <c r="I201" s="42"/>
      <c r="J201" s="42"/>
      <c r="K201" s="42"/>
      <c r="L201" s="42"/>
      <c r="M201" s="42"/>
      <c r="N201" s="42"/>
      <c r="O201" s="42"/>
      <c r="P201" s="42"/>
      <c r="Q201" s="43">
        <f t="shared" si="3"/>
        <v>0</v>
      </c>
      <c r="R201" s="48">
        <f t="shared" si="4"/>
        <v>0</v>
      </c>
      <c r="S201" s="35"/>
    </row>
    <row r="202" spans="1:19" ht="15.75" thickBot="1" x14ac:dyDescent="0.3">
      <c r="A202" s="88" t="s">
        <v>43</v>
      </c>
      <c r="B202" s="45"/>
      <c r="C202" s="120">
        <f>COUNT(B21:B201)</f>
        <v>0</v>
      </c>
      <c r="D202" s="46"/>
      <c r="E202" s="47"/>
      <c r="F202" s="47"/>
      <c r="G202" s="47"/>
      <c r="H202" s="47"/>
      <c r="I202" s="47"/>
      <c r="J202" s="47"/>
      <c r="K202" s="47"/>
      <c r="L202" s="47"/>
      <c r="M202" s="47"/>
      <c r="N202" s="95" t="s">
        <v>44</v>
      </c>
      <c r="O202" s="95"/>
      <c r="P202" s="95"/>
      <c r="Q202" s="121">
        <f>SUM(Q21:Q201)</f>
        <v>0</v>
      </c>
      <c r="R202" s="49">
        <f>SUM(R196:R201)</f>
        <v>0</v>
      </c>
      <c r="S202" s="15"/>
    </row>
    <row r="203" spans="1:19" s="2" customFormat="1" x14ac:dyDescent="0.2">
      <c r="A203" s="5"/>
      <c r="B203" s="5"/>
      <c r="D203" s="21"/>
    </row>
    <row r="204" spans="1:19" x14ac:dyDescent="0.2">
      <c r="B204" s="33"/>
      <c r="S204" s="3"/>
    </row>
    <row r="205" spans="1:19" ht="16.5" x14ac:dyDescent="0.25">
      <c r="A205" s="50" t="s">
        <v>39</v>
      </c>
    </row>
    <row r="206" spans="1:19" ht="16.5" x14ac:dyDescent="0.25">
      <c r="A206" s="51" t="s">
        <v>40</v>
      </c>
    </row>
  </sheetData>
  <sheetProtection algorithmName="SHA-512" hashValue="T3qCbmR64RUTcTL4C6Fg+Udv+YgKOAtPKMmCwPUa0FUNNWjSF6poAVFqK647Scer5qzhJJOUfrejKG67mcfqNg==" saltValue="/Yjv/6sUwACCmXl3Inv/zA==" spinCount="100000" sheet="1" formatCells="0" formatColumns="0" formatRows="0" insertRows="0" deleteColumns="0" deleteRows="0" sort="0"/>
  <mergeCells count="17">
    <mergeCell ref="E1:S1"/>
    <mergeCell ref="D2:S2"/>
    <mergeCell ref="D4:S6"/>
    <mergeCell ref="D3:S3"/>
    <mergeCell ref="D10:P10"/>
    <mergeCell ref="D11:P11"/>
    <mergeCell ref="D12:P12"/>
    <mergeCell ref="D13:P13"/>
    <mergeCell ref="D14:P14"/>
    <mergeCell ref="AD15:AP15"/>
    <mergeCell ref="N202:P202"/>
    <mergeCell ref="E18:P18"/>
    <mergeCell ref="J19:P19"/>
    <mergeCell ref="A19:D19"/>
    <mergeCell ref="A18:D18"/>
    <mergeCell ref="E19:H19"/>
    <mergeCell ref="F15:J15"/>
  </mergeCells>
  <dataValidations count="4">
    <dataValidation type="list" allowBlank="1" showInputMessage="1" showErrorMessage="1" sqref="AD15:AP15" xr:uid="{F5EF97E2-0142-46BA-A15F-AA1BAEE80976}">
      <formula1>"2023-24 (37),2024-25 (38)"</formula1>
    </dataValidation>
    <dataValidation type="list" allowBlank="1" showInputMessage="1" showErrorMessage="1" sqref="F15" xr:uid="{05DAF99D-C06A-4BB1-83D9-ACC06D4BFEEA}">
      <formula1>"Apply funding to a new candidate, Remove funding from existing candidate,Change component for existing candidate,Transfer allocated funding to a different candidate"</formula1>
    </dataValidation>
    <dataValidation type="list" allowBlank="1" showInputMessage="1" showErrorMessage="1" sqref="B15" xr:uid="{C755D20D-9367-41C4-9E14-6CC1355DDEA3}">
      <formula1>"2023-24,2024-25"</formula1>
    </dataValidation>
    <dataValidation type="list" allowBlank="1" showInputMessage="1" showErrorMessage="1" sqref="A21:A201" xr:uid="{E7A926CD-45EA-494B-B5BF-533B6DD962DB}">
      <formula1>"Remove funding from,Add funding to"</formula1>
    </dataValidation>
  </dataValidations>
  <hyperlinks>
    <hyperlink ref="A205" r:id="rId1" display="Please submit this transmittal memo via the National Board's third-party payer web form." xr:uid="{00000000-0004-0000-0100-000000000000}"/>
  </hyperlinks>
  <pageMargins left="0.44" right="0.42" top="0.5" bottom="0.48" header="0.5" footer="0.35"/>
  <pageSetup scale="5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000"/>
  <sheetViews>
    <sheetView workbookViewId="0">
      <selection activeCell="C40" sqref="C40"/>
    </sheetView>
  </sheetViews>
  <sheetFormatPr defaultColWidth="9.140625" defaultRowHeight="12.75" x14ac:dyDescent="0.2"/>
  <cols>
    <col min="1" max="1" width="15.7109375" style="7" customWidth="1"/>
    <col min="2" max="2" width="14.140625" style="7" customWidth="1"/>
    <col min="3" max="3" width="14.28515625" style="17" customWidth="1"/>
    <col min="4" max="4" width="17" style="7" customWidth="1"/>
    <col min="5" max="5" width="15.28515625" style="20" customWidth="1"/>
    <col min="6" max="6" width="12.140625" style="7" customWidth="1"/>
    <col min="7" max="7" width="13.28515625" style="7" customWidth="1"/>
    <col min="8" max="8" width="12.7109375" style="7" customWidth="1"/>
    <col min="9" max="9" width="13.42578125" style="17" customWidth="1"/>
    <col min="10" max="10" width="17.7109375" style="7" customWidth="1"/>
    <col min="11" max="11" width="10" style="7" bestFit="1" customWidth="1"/>
    <col min="12" max="16384" width="9.140625" style="7"/>
  </cols>
  <sheetData>
    <row r="1" spans="1:11" s="12" customFormat="1" x14ac:dyDescent="0.2">
      <c r="A1" s="13" t="s">
        <v>14</v>
      </c>
      <c r="B1" s="14" t="s">
        <v>15</v>
      </c>
      <c r="C1" s="16" t="s">
        <v>16</v>
      </c>
      <c r="D1" s="13" t="s">
        <v>17</v>
      </c>
      <c r="E1" s="19" t="s">
        <v>18</v>
      </c>
      <c r="F1" s="13" t="s">
        <v>19</v>
      </c>
      <c r="G1" s="13" t="s">
        <v>20</v>
      </c>
      <c r="H1" s="13" t="s">
        <v>21</v>
      </c>
      <c r="I1" s="16" t="s">
        <v>22</v>
      </c>
      <c r="J1" s="13" t="s">
        <v>12</v>
      </c>
      <c r="K1" s="14" t="s">
        <v>23</v>
      </c>
    </row>
    <row r="2" spans="1:11" x14ac:dyDescent="0.2">
      <c r="A2" s="8" t="str">
        <f>IF(TM!$Q196="","","3")</f>
        <v>3</v>
      </c>
      <c r="B2" s="7" t="str">
        <f>IF(TM!$Q196="","","2")</f>
        <v>2</v>
      </c>
      <c r="C2" s="18">
        <f>IF(TM!Q196="","",TM!$B$13)</f>
        <v>0</v>
      </c>
      <c r="D2" s="10" t="b">
        <f>IF(TM!Q196="C1","2",IF(TM!Q196="C2","3",IF(TM!Q196="Reg Fee","1",IF(TM!Q196="",""))))</f>
        <v>0</v>
      </c>
      <c r="E2" s="20">
        <f>IF(TM!Q196="","",TM!A196)</f>
        <v>0</v>
      </c>
      <c r="F2" s="9">
        <f>IF(TM!Q196="","",TM!B196)</f>
        <v>0</v>
      </c>
      <c r="G2" s="10">
        <f>IF(TM!Q196="","",TM!C196)</f>
        <v>0</v>
      </c>
      <c r="H2" s="10" t="str">
        <f>IF(TM!$Q196=0,"",TM!D196)</f>
        <v/>
      </c>
      <c r="I2" s="17" t="str">
        <f>IF(TM!$Q196=0,"",TM!#REF!)</f>
        <v/>
      </c>
      <c r="J2" s="8" t="e">
        <f>IF(TM!Q196="","",TM!#REF!&amp;" "&amp;TM!$D$13)</f>
        <v>#REF!</v>
      </c>
      <c r="K2" s="11" t="e">
        <f>IF(TM!Q196="","",TM!#REF!)</f>
        <v>#REF!</v>
      </c>
    </row>
    <row r="3" spans="1:11" x14ac:dyDescent="0.2">
      <c r="A3" s="8" t="str">
        <f>IF(TM!$Q197="","","3")</f>
        <v>3</v>
      </c>
      <c r="B3" s="7" t="str">
        <f>IF(TM!$Q197="","","2")</f>
        <v>2</v>
      </c>
      <c r="C3" s="18">
        <f>IF(TM!Q197="","",TM!$B$13)</f>
        <v>0</v>
      </c>
      <c r="D3" s="10" t="b">
        <f>IF(TM!Q197="C1","2",IF(TM!Q197="C2","3",IF(TM!Q197="Reg Fee","1",IF(TM!Q197="",""))))</f>
        <v>0</v>
      </c>
      <c r="E3" s="20">
        <f>IF(TM!Q197="","",TM!A197)</f>
        <v>0</v>
      </c>
      <c r="F3" s="9">
        <f>IF(TM!Q197="","",TM!B197)</f>
        <v>0</v>
      </c>
      <c r="G3" s="10">
        <f>IF(TM!Q197="","",TM!C197)</f>
        <v>0</v>
      </c>
      <c r="H3" s="10" t="str">
        <f>IF(TM!$Q197=0,"",TM!D197)</f>
        <v/>
      </c>
      <c r="I3" s="17" t="str">
        <f>IF(TM!$Q197=0,"",TM!#REF!)</f>
        <v/>
      </c>
      <c r="J3" s="8" t="e">
        <f>IF(TM!Q197="","",TM!#REF!&amp;" "&amp;TM!$D$13)</f>
        <v>#REF!</v>
      </c>
      <c r="K3" s="11" t="e">
        <f>IF(TM!Q197="","",TM!#REF!)</f>
        <v>#REF!</v>
      </c>
    </row>
    <row r="4" spans="1:11" x14ac:dyDescent="0.2">
      <c r="A4" s="8" t="str">
        <f>IF(TM!$Q198="","","3")</f>
        <v>3</v>
      </c>
      <c r="B4" s="7" t="str">
        <f>IF(TM!$Q198="","","2")</f>
        <v>2</v>
      </c>
      <c r="C4" s="18">
        <f>IF(TM!Q198="","",TM!$B$13)</f>
        <v>0</v>
      </c>
      <c r="D4" s="10" t="b">
        <f>IF(TM!Q198="C1","2",IF(TM!Q198="C2","3",IF(TM!Q198="Reg Fee","1",IF(TM!Q198="",""))))</f>
        <v>0</v>
      </c>
      <c r="E4" s="20">
        <f>IF(TM!Q198="","",TM!A198)</f>
        <v>0</v>
      </c>
      <c r="F4" s="9">
        <f>IF(TM!Q198="","",TM!B198)</f>
        <v>0</v>
      </c>
      <c r="G4" s="10">
        <f>IF(TM!Q198="","",TM!C198)</f>
        <v>0</v>
      </c>
      <c r="H4" s="10" t="str">
        <f>IF(TM!$Q198=0,"",TM!D198)</f>
        <v/>
      </c>
      <c r="I4" s="17" t="str">
        <f>IF(TM!$Q198=0,"",TM!#REF!)</f>
        <v/>
      </c>
      <c r="J4" s="8" t="e">
        <f>IF(TM!Q198="","",TM!#REF!&amp;" "&amp;TM!$D$13)</f>
        <v>#REF!</v>
      </c>
      <c r="K4" s="11" t="e">
        <f>IF(TM!Q198="","",TM!#REF!)</f>
        <v>#REF!</v>
      </c>
    </row>
    <row r="5" spans="1:11" x14ac:dyDescent="0.2">
      <c r="A5" s="8" t="str">
        <f>IF(TM!$Q200="","","3")</f>
        <v>3</v>
      </c>
      <c r="B5" s="7" t="str">
        <f>IF(TM!$Q200="","","2")</f>
        <v>2</v>
      </c>
      <c r="C5" s="18">
        <f>IF(TM!Q200="","",TM!$B$13)</f>
        <v>0</v>
      </c>
      <c r="D5" s="10" t="b">
        <f>IF(TM!Q200="C1","2",IF(TM!Q200="C2","3",IF(TM!Q200="Reg Fee","1",IF(TM!Q200="",""))))</f>
        <v>0</v>
      </c>
      <c r="E5" s="20">
        <f>IF(TM!Q200="","",TM!A200)</f>
        <v>0</v>
      </c>
      <c r="F5" s="9">
        <f>IF(TM!Q200="","",TM!B200)</f>
        <v>0</v>
      </c>
      <c r="G5" s="10">
        <f>IF(TM!Q200="","",TM!C200)</f>
        <v>0</v>
      </c>
      <c r="H5" s="10" t="str">
        <f>IF(TM!$Q200=0,"",TM!D200)</f>
        <v/>
      </c>
      <c r="I5" s="17" t="str">
        <f>IF(TM!$Q200=0,"",TM!#REF!)</f>
        <v/>
      </c>
      <c r="J5" s="8" t="e">
        <f>IF(TM!Q200="","",TM!#REF!&amp;" "&amp;TM!$D$13)</f>
        <v>#REF!</v>
      </c>
      <c r="K5" s="11" t="e">
        <f>IF(TM!Q200="","",TM!#REF!)</f>
        <v>#REF!</v>
      </c>
    </row>
    <row r="6" spans="1:11" x14ac:dyDescent="0.2">
      <c r="A6" s="8" t="e">
        <f>IF(TM!#REF!="","","3")</f>
        <v>#REF!</v>
      </c>
      <c r="B6" s="7" t="e">
        <f>IF(TM!#REF!="","","2")</f>
        <v>#REF!</v>
      </c>
      <c r="C6" s="18" t="e">
        <f>IF(TM!#REF!="","",TM!$B$13)</f>
        <v>#REF!</v>
      </c>
      <c r="D6" s="10" t="e">
        <f>IF(TM!#REF!="C1","2",IF(TM!#REF!="C2","3",IF(TM!#REF!="Reg Fee","1",IF(TM!#REF!="",""))))</f>
        <v>#REF!</v>
      </c>
      <c r="E6" s="20" t="e">
        <f>IF(TM!#REF!="","",TM!#REF!)</f>
        <v>#REF!</v>
      </c>
      <c r="F6" s="9" t="e">
        <f>IF(TM!#REF!="","",TM!#REF!)</f>
        <v>#REF!</v>
      </c>
      <c r="G6" s="10" t="e">
        <f>IF(TM!#REF!="","",TM!#REF!)</f>
        <v>#REF!</v>
      </c>
      <c r="H6" s="10" t="e">
        <f>IF(TM!#REF!=0,"",TM!#REF!)</f>
        <v>#REF!</v>
      </c>
      <c r="I6" s="17" t="e">
        <f>IF(TM!#REF!=0,"",TM!#REF!)</f>
        <v>#REF!</v>
      </c>
      <c r="J6" s="8" t="e">
        <f>IF(TM!#REF!="","",TM!#REF!&amp;" "&amp;TM!$D$13)</f>
        <v>#REF!</v>
      </c>
      <c r="K6" s="11" t="e">
        <f>IF(TM!#REF!="","",TM!#REF!)</f>
        <v>#REF!</v>
      </c>
    </row>
    <row r="7" spans="1:11" x14ac:dyDescent="0.2">
      <c r="A7" s="8" t="e">
        <f>IF(TM!#REF!="","","3")</f>
        <v>#REF!</v>
      </c>
      <c r="B7" s="7" t="e">
        <f>IF(TM!#REF!="","","2")</f>
        <v>#REF!</v>
      </c>
      <c r="C7" s="18" t="e">
        <f>IF(TM!#REF!="","",TM!$B$13)</f>
        <v>#REF!</v>
      </c>
      <c r="D7" s="10" t="e">
        <f>IF(TM!#REF!="C1","2",IF(TM!#REF!="C2","3",IF(TM!#REF!="Reg Fee","1",IF(TM!#REF!="",""))))</f>
        <v>#REF!</v>
      </c>
      <c r="E7" s="20" t="e">
        <f>IF(TM!#REF!="","",TM!#REF!)</f>
        <v>#REF!</v>
      </c>
      <c r="F7" s="9" t="e">
        <f>IF(TM!#REF!="","",TM!#REF!)</f>
        <v>#REF!</v>
      </c>
      <c r="G7" s="10" t="e">
        <f>IF(TM!#REF!="","",TM!#REF!)</f>
        <v>#REF!</v>
      </c>
      <c r="H7" s="10" t="e">
        <f>IF(TM!#REF!=0,"",TM!#REF!)</f>
        <v>#REF!</v>
      </c>
      <c r="I7" s="17" t="e">
        <f>IF(TM!#REF!=0,"",TM!#REF!)</f>
        <v>#REF!</v>
      </c>
      <c r="J7" s="8" t="e">
        <f>IF(TM!#REF!="","",TM!#REF!&amp;" "&amp;TM!$D$13)</f>
        <v>#REF!</v>
      </c>
      <c r="K7" s="11" t="e">
        <f>IF(TM!#REF!="","",TM!#REF!)</f>
        <v>#REF!</v>
      </c>
    </row>
    <row r="8" spans="1:11" x14ac:dyDescent="0.2">
      <c r="A8" s="8" t="e">
        <f>IF(TM!#REF!="","","3")</f>
        <v>#REF!</v>
      </c>
      <c r="B8" s="7" t="e">
        <f>IF(TM!#REF!="","","2")</f>
        <v>#REF!</v>
      </c>
      <c r="C8" s="18" t="e">
        <f>IF(TM!#REF!="","",TM!$B$13)</f>
        <v>#REF!</v>
      </c>
      <c r="D8" s="10" t="e">
        <f>IF(TM!#REF!="C1","2",IF(TM!#REF!="C2","3",IF(TM!#REF!="Reg Fee","1",IF(TM!#REF!="",""))))</f>
        <v>#REF!</v>
      </c>
      <c r="E8" s="20" t="e">
        <f>IF(TM!#REF!="","",TM!#REF!)</f>
        <v>#REF!</v>
      </c>
      <c r="F8" s="9" t="e">
        <f>IF(TM!#REF!="","",TM!#REF!)</f>
        <v>#REF!</v>
      </c>
      <c r="G8" s="10" t="e">
        <f>IF(TM!#REF!="","",TM!#REF!)</f>
        <v>#REF!</v>
      </c>
      <c r="H8" s="10" t="e">
        <f>IF(TM!#REF!=0,"",TM!#REF!)</f>
        <v>#REF!</v>
      </c>
      <c r="I8" s="17" t="e">
        <f>IF(TM!#REF!=0,"",TM!#REF!)</f>
        <v>#REF!</v>
      </c>
      <c r="J8" s="8" t="e">
        <f>IF(TM!#REF!="","",TM!#REF!&amp;" "&amp;TM!$D$13)</f>
        <v>#REF!</v>
      </c>
      <c r="K8" s="11" t="e">
        <f>IF(TM!#REF!="","",TM!#REF!)</f>
        <v>#REF!</v>
      </c>
    </row>
    <row r="9" spans="1:11" x14ac:dyDescent="0.2">
      <c r="A9" s="8" t="e">
        <f>IF(TM!#REF!="","","3")</f>
        <v>#REF!</v>
      </c>
      <c r="B9" s="7" t="e">
        <f>IF(TM!#REF!="","","2")</f>
        <v>#REF!</v>
      </c>
      <c r="C9" s="18" t="e">
        <f>IF(TM!#REF!="","",TM!$B$13)</f>
        <v>#REF!</v>
      </c>
      <c r="D9" s="10" t="e">
        <f>IF(TM!#REF!="C1","2",IF(TM!#REF!="C2","3",IF(TM!#REF!="Reg Fee","1",IF(TM!#REF!="",""))))</f>
        <v>#REF!</v>
      </c>
      <c r="E9" s="20" t="e">
        <f>IF(TM!#REF!="","",TM!#REF!)</f>
        <v>#REF!</v>
      </c>
      <c r="F9" s="9" t="e">
        <f>IF(TM!#REF!="","",TM!#REF!)</f>
        <v>#REF!</v>
      </c>
      <c r="G9" s="10" t="e">
        <f>IF(TM!#REF!="","",TM!#REF!)</f>
        <v>#REF!</v>
      </c>
      <c r="H9" s="10" t="e">
        <f>IF(TM!#REF!=0,"",TM!#REF!)</f>
        <v>#REF!</v>
      </c>
      <c r="I9" s="17" t="e">
        <f>IF(TM!#REF!=0,"",TM!#REF!)</f>
        <v>#REF!</v>
      </c>
      <c r="J9" s="8" t="e">
        <f>IF(TM!#REF!="","",TM!#REF!&amp;" "&amp;TM!$D$13)</f>
        <v>#REF!</v>
      </c>
      <c r="K9" s="11" t="e">
        <f>IF(TM!#REF!="","",TM!#REF!)</f>
        <v>#REF!</v>
      </c>
    </row>
    <row r="10" spans="1:11" x14ac:dyDescent="0.2">
      <c r="A10" s="8" t="e">
        <f>IF(TM!#REF!="","","3")</f>
        <v>#REF!</v>
      </c>
      <c r="B10" s="7" t="e">
        <f>IF(TM!#REF!="","","2")</f>
        <v>#REF!</v>
      </c>
      <c r="C10" s="18" t="e">
        <f>IF(TM!#REF!="","",TM!$B$13)</f>
        <v>#REF!</v>
      </c>
      <c r="D10" s="10" t="e">
        <f>IF(TM!#REF!="C1","2",IF(TM!#REF!="C2","3",IF(TM!#REF!="Reg Fee","1",IF(TM!#REF!="",""))))</f>
        <v>#REF!</v>
      </c>
      <c r="E10" s="20" t="e">
        <f>IF(TM!#REF!="","",TM!#REF!)</f>
        <v>#REF!</v>
      </c>
      <c r="F10" s="9" t="e">
        <f>IF(TM!#REF!="","",TM!#REF!)</f>
        <v>#REF!</v>
      </c>
      <c r="G10" s="10" t="e">
        <f>IF(TM!#REF!="","",TM!#REF!)</f>
        <v>#REF!</v>
      </c>
      <c r="H10" s="10" t="e">
        <f>IF(TM!#REF!=0,"",TM!#REF!)</f>
        <v>#REF!</v>
      </c>
      <c r="I10" s="17" t="e">
        <f>IF(TM!#REF!=0,"",TM!#REF!)</f>
        <v>#REF!</v>
      </c>
      <c r="J10" s="8" t="e">
        <f>IF(TM!#REF!="","",TM!#REF!&amp;" "&amp;TM!$D$13)</f>
        <v>#REF!</v>
      </c>
      <c r="K10" s="11" t="e">
        <f>IF(TM!#REF!="","",TM!#REF!)</f>
        <v>#REF!</v>
      </c>
    </row>
    <row r="11" spans="1:11" x14ac:dyDescent="0.2">
      <c r="A11" s="8" t="e">
        <f>IF(TM!#REF!="","","3")</f>
        <v>#REF!</v>
      </c>
      <c r="B11" s="7" t="e">
        <f>IF(TM!#REF!="","","2")</f>
        <v>#REF!</v>
      </c>
      <c r="C11" s="18" t="e">
        <f>IF(TM!#REF!="","",TM!$B$13)</f>
        <v>#REF!</v>
      </c>
      <c r="D11" s="10" t="e">
        <f>IF(TM!#REF!="C1","2",IF(TM!#REF!="C2","3",IF(TM!#REF!="Reg Fee","1",IF(TM!#REF!="",""))))</f>
        <v>#REF!</v>
      </c>
      <c r="E11" s="20" t="e">
        <f>IF(TM!#REF!="","",TM!#REF!)</f>
        <v>#REF!</v>
      </c>
      <c r="F11" s="9" t="e">
        <f>IF(TM!#REF!="","",TM!#REF!)</f>
        <v>#REF!</v>
      </c>
      <c r="G11" s="10" t="e">
        <f>IF(TM!#REF!="","",TM!#REF!)</f>
        <v>#REF!</v>
      </c>
      <c r="H11" s="10" t="e">
        <f>IF(TM!#REF!=0,"",TM!#REF!)</f>
        <v>#REF!</v>
      </c>
      <c r="I11" s="17" t="e">
        <f>IF(TM!#REF!=0,"",TM!#REF!)</f>
        <v>#REF!</v>
      </c>
      <c r="J11" s="8" t="e">
        <f>IF(TM!#REF!="","",TM!#REF!&amp;" "&amp;TM!$D$13)</f>
        <v>#REF!</v>
      </c>
      <c r="K11" s="11" t="e">
        <f>IF(TM!#REF!="","",TM!#REF!)</f>
        <v>#REF!</v>
      </c>
    </row>
    <row r="12" spans="1:11" x14ac:dyDescent="0.2">
      <c r="A12" s="8" t="e">
        <f>IF(TM!#REF!="","","3")</f>
        <v>#REF!</v>
      </c>
      <c r="B12" s="7" t="e">
        <f>IF(TM!#REF!="","","2")</f>
        <v>#REF!</v>
      </c>
      <c r="C12" s="18" t="e">
        <f>IF(TM!#REF!="","",TM!$B$13)</f>
        <v>#REF!</v>
      </c>
      <c r="D12" s="10" t="e">
        <f>IF(TM!#REF!="C1","2",IF(TM!#REF!="C2","3",IF(TM!#REF!="Reg Fee","1",IF(TM!#REF!="",""))))</f>
        <v>#REF!</v>
      </c>
      <c r="E12" s="20" t="e">
        <f>IF(TM!#REF!="","",TM!#REF!)</f>
        <v>#REF!</v>
      </c>
      <c r="F12" s="9" t="e">
        <f>IF(TM!#REF!="","",TM!#REF!)</f>
        <v>#REF!</v>
      </c>
      <c r="G12" s="10" t="e">
        <f>IF(TM!#REF!="","",TM!#REF!)</f>
        <v>#REF!</v>
      </c>
      <c r="H12" s="10" t="e">
        <f>IF(TM!#REF!=0,"",TM!#REF!)</f>
        <v>#REF!</v>
      </c>
      <c r="I12" s="17" t="e">
        <f>IF(TM!#REF!=0,"",TM!#REF!)</f>
        <v>#REF!</v>
      </c>
      <c r="J12" s="8" t="e">
        <f>IF(TM!#REF!="","",TM!#REF!&amp;" "&amp;TM!$D$13)</f>
        <v>#REF!</v>
      </c>
      <c r="K12" s="11" t="e">
        <f>IF(TM!#REF!="","",TM!#REF!)</f>
        <v>#REF!</v>
      </c>
    </row>
    <row r="13" spans="1:11" x14ac:dyDescent="0.2">
      <c r="A13" s="8" t="e">
        <f>IF(TM!#REF!="","","3")</f>
        <v>#REF!</v>
      </c>
      <c r="B13" s="7" t="e">
        <f>IF(TM!#REF!="","","2")</f>
        <v>#REF!</v>
      </c>
      <c r="C13" s="18" t="e">
        <f>IF(TM!#REF!="","",TM!$B$13)</f>
        <v>#REF!</v>
      </c>
      <c r="D13" s="10" t="e">
        <f>IF(TM!#REF!="C1","2",IF(TM!#REF!="C2","3",IF(TM!#REF!="Reg Fee","1",IF(TM!#REF!="",""))))</f>
        <v>#REF!</v>
      </c>
      <c r="E13" s="20" t="e">
        <f>IF(TM!#REF!="","",TM!#REF!)</f>
        <v>#REF!</v>
      </c>
      <c r="F13" s="9" t="e">
        <f>IF(TM!#REF!="","",TM!#REF!)</f>
        <v>#REF!</v>
      </c>
      <c r="G13" s="10" t="e">
        <f>IF(TM!#REF!="","",TM!#REF!)</f>
        <v>#REF!</v>
      </c>
      <c r="H13" s="10" t="e">
        <f>IF(TM!#REF!=0,"",TM!#REF!)</f>
        <v>#REF!</v>
      </c>
      <c r="I13" s="17" t="e">
        <f>IF(TM!#REF!=0,"",TM!#REF!)</f>
        <v>#REF!</v>
      </c>
      <c r="J13" s="8" t="e">
        <f>IF(TM!#REF!="","",TM!#REF!&amp;" "&amp;TM!$D$13)</f>
        <v>#REF!</v>
      </c>
      <c r="K13" s="11" t="e">
        <f>IF(TM!#REF!="","",TM!#REF!)</f>
        <v>#REF!</v>
      </c>
    </row>
    <row r="14" spans="1:11" x14ac:dyDescent="0.2">
      <c r="A14" s="8" t="e">
        <f>IF(TM!#REF!="","","3")</f>
        <v>#REF!</v>
      </c>
      <c r="B14" s="7" t="e">
        <f>IF(TM!#REF!="","","2")</f>
        <v>#REF!</v>
      </c>
      <c r="C14" s="18" t="e">
        <f>IF(TM!#REF!="","",TM!$B$13)</f>
        <v>#REF!</v>
      </c>
      <c r="D14" s="10" t="e">
        <f>IF(TM!#REF!="C1","2",IF(TM!#REF!="C2","3",IF(TM!#REF!="Reg Fee","1",IF(TM!#REF!="",""))))</f>
        <v>#REF!</v>
      </c>
      <c r="E14" s="20" t="e">
        <f>IF(TM!#REF!="","",TM!#REF!)</f>
        <v>#REF!</v>
      </c>
      <c r="F14" s="9" t="e">
        <f>IF(TM!#REF!="","",TM!#REF!)</f>
        <v>#REF!</v>
      </c>
      <c r="G14" s="10" t="e">
        <f>IF(TM!#REF!="","",TM!#REF!)</f>
        <v>#REF!</v>
      </c>
      <c r="H14" s="10" t="e">
        <f>IF(TM!#REF!=0,"",TM!#REF!)</f>
        <v>#REF!</v>
      </c>
      <c r="I14" s="17" t="e">
        <f>IF(TM!#REF!=0,"",TM!#REF!)</f>
        <v>#REF!</v>
      </c>
      <c r="J14" s="8" t="e">
        <f>IF(TM!#REF!="","",TM!#REF!&amp;" "&amp;TM!$D$13)</f>
        <v>#REF!</v>
      </c>
      <c r="K14" s="11" t="e">
        <f>IF(TM!#REF!="","",TM!#REF!)</f>
        <v>#REF!</v>
      </c>
    </row>
    <row r="15" spans="1:11" x14ac:dyDescent="0.2">
      <c r="A15" s="8" t="e">
        <f>IF(TM!#REF!="","","3")</f>
        <v>#REF!</v>
      </c>
      <c r="B15" s="7" t="e">
        <f>IF(TM!#REF!="","","2")</f>
        <v>#REF!</v>
      </c>
      <c r="C15" s="18" t="e">
        <f>IF(TM!#REF!="","",TM!$B$13)</f>
        <v>#REF!</v>
      </c>
      <c r="D15" s="10" t="e">
        <f>IF(TM!#REF!="C1","2",IF(TM!#REF!="C2","3",IF(TM!#REF!="Reg Fee","1",IF(TM!#REF!="",""))))</f>
        <v>#REF!</v>
      </c>
      <c r="E15" s="20" t="e">
        <f>IF(TM!#REF!="","",TM!#REF!)</f>
        <v>#REF!</v>
      </c>
      <c r="F15" s="9" t="e">
        <f>IF(TM!#REF!="","",TM!#REF!)</f>
        <v>#REF!</v>
      </c>
      <c r="G15" s="10" t="e">
        <f>IF(TM!#REF!="","",TM!#REF!)</f>
        <v>#REF!</v>
      </c>
      <c r="H15" s="10" t="e">
        <f>IF(TM!#REF!=0,"",TM!#REF!)</f>
        <v>#REF!</v>
      </c>
      <c r="I15" s="17" t="e">
        <f>IF(TM!#REF!=0,"",TM!#REF!)</f>
        <v>#REF!</v>
      </c>
      <c r="J15" s="8" t="e">
        <f>IF(TM!#REF!="","",TM!#REF!&amp;" "&amp;TM!$D$13)</f>
        <v>#REF!</v>
      </c>
      <c r="K15" s="11" t="e">
        <f>IF(TM!#REF!="","",TM!#REF!)</f>
        <v>#REF!</v>
      </c>
    </row>
    <row r="16" spans="1:11" x14ac:dyDescent="0.2">
      <c r="A16" s="8" t="e">
        <f>IF(TM!#REF!="","","3")</f>
        <v>#REF!</v>
      </c>
      <c r="B16" s="7" t="e">
        <f>IF(TM!#REF!="","","2")</f>
        <v>#REF!</v>
      </c>
      <c r="C16" s="18" t="e">
        <f>IF(TM!#REF!="","",TM!$B$13)</f>
        <v>#REF!</v>
      </c>
      <c r="D16" s="10" t="e">
        <f>IF(TM!#REF!="C1","2",IF(TM!#REF!="C2","3",IF(TM!#REF!="Reg Fee","1",IF(TM!#REF!="",""))))</f>
        <v>#REF!</v>
      </c>
      <c r="E16" s="20" t="e">
        <f>IF(TM!#REF!="","",TM!#REF!)</f>
        <v>#REF!</v>
      </c>
      <c r="F16" s="9" t="e">
        <f>IF(TM!#REF!="","",TM!#REF!)</f>
        <v>#REF!</v>
      </c>
      <c r="G16" s="10" t="e">
        <f>IF(TM!#REF!="","",TM!#REF!)</f>
        <v>#REF!</v>
      </c>
      <c r="H16" s="10" t="e">
        <f>IF(TM!#REF!=0,"",TM!#REF!)</f>
        <v>#REF!</v>
      </c>
      <c r="I16" s="17" t="e">
        <f>IF(TM!#REF!=0,"",TM!#REF!)</f>
        <v>#REF!</v>
      </c>
      <c r="J16" s="8" t="e">
        <f>IF(TM!#REF!="","",TM!#REF!&amp;" "&amp;TM!$D$13)</f>
        <v>#REF!</v>
      </c>
      <c r="K16" s="11" t="e">
        <f>IF(TM!#REF!="","",TM!#REF!)</f>
        <v>#REF!</v>
      </c>
    </row>
    <row r="17" spans="1:11" x14ac:dyDescent="0.2">
      <c r="A17" s="8" t="e">
        <f>IF(TM!#REF!="","","3")</f>
        <v>#REF!</v>
      </c>
      <c r="B17" s="7" t="e">
        <f>IF(TM!#REF!="","","2")</f>
        <v>#REF!</v>
      </c>
      <c r="C17" s="18" t="e">
        <f>IF(TM!#REF!="","",TM!$B$13)</f>
        <v>#REF!</v>
      </c>
      <c r="D17" s="10" t="e">
        <f>IF(TM!#REF!="C1","2",IF(TM!#REF!="C2","3",IF(TM!#REF!="Reg Fee","1",IF(TM!#REF!="",""))))</f>
        <v>#REF!</v>
      </c>
      <c r="E17" s="20" t="e">
        <f>IF(TM!#REF!="","",TM!#REF!)</f>
        <v>#REF!</v>
      </c>
      <c r="F17" s="9" t="e">
        <f>IF(TM!#REF!="","",TM!#REF!)</f>
        <v>#REF!</v>
      </c>
      <c r="G17" s="10" t="e">
        <f>IF(TM!#REF!="","",TM!#REF!)</f>
        <v>#REF!</v>
      </c>
      <c r="H17" s="10" t="e">
        <f>IF(TM!#REF!=0,"",TM!#REF!)</f>
        <v>#REF!</v>
      </c>
      <c r="I17" s="17" t="e">
        <f>IF(TM!#REF!=0,"",TM!#REF!)</f>
        <v>#REF!</v>
      </c>
      <c r="J17" s="8" t="e">
        <f>IF(TM!#REF!="","",TM!#REF!&amp;" "&amp;TM!$D$13)</f>
        <v>#REF!</v>
      </c>
      <c r="K17" s="11" t="e">
        <f>IF(TM!#REF!="","",TM!#REF!)</f>
        <v>#REF!</v>
      </c>
    </row>
    <row r="18" spans="1:11" x14ac:dyDescent="0.2">
      <c r="A18" s="8" t="e">
        <f>IF(TM!#REF!="","","3")</f>
        <v>#REF!</v>
      </c>
      <c r="B18" s="7" t="e">
        <f>IF(TM!#REF!="","","2")</f>
        <v>#REF!</v>
      </c>
      <c r="C18" s="18" t="e">
        <f>IF(TM!#REF!="","",TM!$B$13)</f>
        <v>#REF!</v>
      </c>
      <c r="D18" s="10" t="e">
        <f>IF(TM!#REF!="C1","2",IF(TM!#REF!="C2","3",IF(TM!#REF!="Reg Fee","1",IF(TM!#REF!="",""))))</f>
        <v>#REF!</v>
      </c>
      <c r="E18" s="20" t="e">
        <f>IF(TM!#REF!="","",TM!#REF!)</f>
        <v>#REF!</v>
      </c>
      <c r="F18" s="9" t="e">
        <f>IF(TM!#REF!="","",TM!#REF!)</f>
        <v>#REF!</v>
      </c>
      <c r="G18" s="10" t="e">
        <f>IF(TM!#REF!="","",TM!#REF!)</f>
        <v>#REF!</v>
      </c>
      <c r="H18" s="10" t="e">
        <f>IF(TM!#REF!=0,"",TM!#REF!)</f>
        <v>#REF!</v>
      </c>
      <c r="I18" s="17" t="e">
        <f>IF(TM!#REF!=0,"",TM!#REF!)</f>
        <v>#REF!</v>
      </c>
      <c r="J18" s="8" t="e">
        <f>IF(TM!#REF!="","",TM!#REF!&amp;" "&amp;TM!$D$13)</f>
        <v>#REF!</v>
      </c>
      <c r="K18" s="11" t="e">
        <f>IF(TM!#REF!="","",TM!#REF!)</f>
        <v>#REF!</v>
      </c>
    </row>
    <row r="19" spans="1:11" x14ac:dyDescent="0.2">
      <c r="A19" s="8" t="e">
        <f>IF(TM!#REF!="","","3")</f>
        <v>#REF!</v>
      </c>
      <c r="B19" s="7" t="e">
        <f>IF(TM!#REF!="","","2")</f>
        <v>#REF!</v>
      </c>
      <c r="C19" s="18" t="e">
        <f>IF(TM!#REF!="","",TM!$B$13)</f>
        <v>#REF!</v>
      </c>
      <c r="D19" s="10" t="e">
        <f>IF(TM!#REF!="C1","2",IF(TM!#REF!="C2","3",IF(TM!#REF!="Reg Fee","1",IF(TM!#REF!="",""))))</f>
        <v>#REF!</v>
      </c>
      <c r="E19" s="20" t="e">
        <f>IF(TM!#REF!="","",TM!#REF!)</f>
        <v>#REF!</v>
      </c>
      <c r="F19" s="9" t="e">
        <f>IF(TM!#REF!="","",TM!#REF!)</f>
        <v>#REF!</v>
      </c>
      <c r="G19" s="10" t="e">
        <f>IF(TM!#REF!="","",TM!#REF!)</f>
        <v>#REF!</v>
      </c>
      <c r="H19" s="10" t="e">
        <f>IF(TM!#REF!=0,"",TM!#REF!)</f>
        <v>#REF!</v>
      </c>
      <c r="I19" s="17" t="e">
        <f>IF(TM!#REF!=0,"",TM!#REF!)</f>
        <v>#REF!</v>
      </c>
      <c r="J19" s="8" t="e">
        <f>IF(TM!#REF!="","",TM!#REF!&amp;" "&amp;TM!$D$13)</f>
        <v>#REF!</v>
      </c>
      <c r="K19" s="11" t="e">
        <f>IF(TM!#REF!="","",TM!#REF!)</f>
        <v>#REF!</v>
      </c>
    </row>
    <row r="20" spans="1:11" x14ac:dyDescent="0.2">
      <c r="A20" s="8" t="e">
        <f>IF(TM!#REF!="","","3")</f>
        <v>#REF!</v>
      </c>
      <c r="B20" s="7" t="e">
        <f>IF(TM!#REF!="","","2")</f>
        <v>#REF!</v>
      </c>
      <c r="C20" s="18" t="e">
        <f>IF(TM!#REF!="","",TM!$B$13)</f>
        <v>#REF!</v>
      </c>
      <c r="D20" s="10" t="e">
        <f>IF(TM!#REF!="C1","2",IF(TM!#REF!="C2","3",IF(TM!#REF!="Reg Fee","1",IF(TM!#REF!="",""))))</f>
        <v>#REF!</v>
      </c>
      <c r="E20" s="20" t="e">
        <f>IF(TM!#REF!="","",TM!#REF!)</f>
        <v>#REF!</v>
      </c>
      <c r="F20" s="9" t="e">
        <f>IF(TM!#REF!="","",TM!#REF!)</f>
        <v>#REF!</v>
      </c>
      <c r="G20" s="10" t="e">
        <f>IF(TM!#REF!="","",TM!#REF!)</f>
        <v>#REF!</v>
      </c>
      <c r="H20" s="10" t="e">
        <f>IF(TM!#REF!=0,"",TM!#REF!)</f>
        <v>#REF!</v>
      </c>
      <c r="I20" s="17" t="e">
        <f>IF(TM!#REF!=0,"",TM!#REF!)</f>
        <v>#REF!</v>
      </c>
      <c r="J20" s="8" t="e">
        <f>IF(TM!#REF!="","",TM!#REF!&amp;" "&amp;TM!$D$13)</f>
        <v>#REF!</v>
      </c>
      <c r="K20" s="11" t="e">
        <f>IF(TM!#REF!="","",TM!#REF!)</f>
        <v>#REF!</v>
      </c>
    </row>
    <row r="21" spans="1:11" x14ac:dyDescent="0.2">
      <c r="A21" s="8" t="e">
        <f>IF(TM!#REF!="","","3")</f>
        <v>#REF!</v>
      </c>
      <c r="B21" s="7" t="e">
        <f>IF(TM!#REF!="","","2")</f>
        <v>#REF!</v>
      </c>
      <c r="C21" s="18" t="e">
        <f>IF(TM!#REF!="","",TM!$B$13)</f>
        <v>#REF!</v>
      </c>
      <c r="D21" s="10" t="e">
        <f>IF(TM!#REF!="C1","2",IF(TM!#REF!="C2","3",IF(TM!#REF!="Reg Fee","1",IF(TM!#REF!="",""))))</f>
        <v>#REF!</v>
      </c>
      <c r="E21" s="20" t="e">
        <f>IF(TM!#REF!="","",TM!#REF!)</f>
        <v>#REF!</v>
      </c>
      <c r="F21" s="9" t="e">
        <f>IF(TM!#REF!="","",TM!#REF!)</f>
        <v>#REF!</v>
      </c>
      <c r="G21" s="10" t="e">
        <f>IF(TM!#REF!="","",TM!#REF!)</f>
        <v>#REF!</v>
      </c>
      <c r="H21" s="10" t="e">
        <f>IF(TM!#REF!=0,"",TM!#REF!)</f>
        <v>#REF!</v>
      </c>
      <c r="I21" s="17" t="e">
        <f>IF(TM!#REF!=0,"",TM!#REF!)</f>
        <v>#REF!</v>
      </c>
      <c r="J21" s="8" t="e">
        <f>IF(TM!#REF!="","",TM!#REF!&amp;" "&amp;TM!$D$13)</f>
        <v>#REF!</v>
      </c>
      <c r="K21" s="11" t="e">
        <f>IF(TM!#REF!="","",TM!#REF!)</f>
        <v>#REF!</v>
      </c>
    </row>
    <row r="22" spans="1:11" x14ac:dyDescent="0.2">
      <c r="A22" s="8" t="e">
        <f>IF(TM!#REF!="","","3")</f>
        <v>#REF!</v>
      </c>
      <c r="B22" s="7" t="e">
        <f>IF(TM!#REF!="","","2")</f>
        <v>#REF!</v>
      </c>
      <c r="C22" s="18" t="e">
        <f>IF(TM!#REF!="","",TM!$B$13)</f>
        <v>#REF!</v>
      </c>
      <c r="D22" s="10" t="e">
        <f>IF(TM!#REF!="C1","2",IF(TM!#REF!="C2","3",IF(TM!#REF!="Reg Fee","1",IF(TM!#REF!="",""))))</f>
        <v>#REF!</v>
      </c>
      <c r="E22" s="20" t="e">
        <f>IF(TM!#REF!="","",TM!#REF!)</f>
        <v>#REF!</v>
      </c>
      <c r="F22" s="9" t="e">
        <f>IF(TM!#REF!="","",TM!#REF!)</f>
        <v>#REF!</v>
      </c>
      <c r="G22" s="10" t="e">
        <f>IF(TM!#REF!="","",TM!#REF!)</f>
        <v>#REF!</v>
      </c>
      <c r="H22" s="10" t="e">
        <f>IF(TM!#REF!=0,"",TM!#REF!)</f>
        <v>#REF!</v>
      </c>
      <c r="I22" s="17" t="e">
        <f>IF(TM!#REF!=0,"",TM!#REF!)</f>
        <v>#REF!</v>
      </c>
      <c r="J22" s="8" t="e">
        <f>IF(TM!#REF!="","",TM!#REF!&amp;" "&amp;TM!$D$13)</f>
        <v>#REF!</v>
      </c>
      <c r="K22" s="11" t="e">
        <f>IF(TM!#REF!="","",TM!#REF!)</f>
        <v>#REF!</v>
      </c>
    </row>
    <row r="23" spans="1:11" x14ac:dyDescent="0.2">
      <c r="A23" s="8" t="e">
        <f>IF(TM!#REF!="","","3")</f>
        <v>#REF!</v>
      </c>
      <c r="B23" s="7" t="e">
        <f>IF(TM!#REF!="","","2")</f>
        <v>#REF!</v>
      </c>
      <c r="C23" s="18" t="e">
        <f>IF(TM!#REF!="","",TM!$B$13)</f>
        <v>#REF!</v>
      </c>
      <c r="D23" s="10" t="e">
        <f>IF(TM!#REF!="C1","2",IF(TM!#REF!="C2","3",IF(TM!#REF!="Reg Fee","1",IF(TM!#REF!="",""))))</f>
        <v>#REF!</v>
      </c>
      <c r="E23" s="20" t="e">
        <f>IF(TM!#REF!="","",TM!#REF!)</f>
        <v>#REF!</v>
      </c>
      <c r="F23" s="9" t="e">
        <f>IF(TM!#REF!="","",TM!#REF!)</f>
        <v>#REF!</v>
      </c>
      <c r="G23" s="10" t="e">
        <f>IF(TM!#REF!="","",TM!#REF!)</f>
        <v>#REF!</v>
      </c>
      <c r="H23" s="10" t="e">
        <f>IF(TM!#REF!=0,"",TM!#REF!)</f>
        <v>#REF!</v>
      </c>
      <c r="I23" s="17" t="e">
        <f>IF(TM!#REF!=0,"",TM!#REF!)</f>
        <v>#REF!</v>
      </c>
      <c r="J23" s="8" t="e">
        <f>IF(TM!#REF!="","",TM!#REF!&amp;" "&amp;TM!$D$13)</f>
        <v>#REF!</v>
      </c>
      <c r="K23" s="11" t="e">
        <f>IF(TM!#REF!="","",TM!#REF!)</f>
        <v>#REF!</v>
      </c>
    </row>
    <row r="24" spans="1:11" x14ac:dyDescent="0.2">
      <c r="A24" s="8" t="e">
        <f>IF(TM!#REF!="","","3")</f>
        <v>#REF!</v>
      </c>
      <c r="B24" s="7" t="e">
        <f>IF(TM!#REF!="","","2")</f>
        <v>#REF!</v>
      </c>
      <c r="C24" s="18" t="e">
        <f>IF(TM!#REF!="","",TM!$B$13)</f>
        <v>#REF!</v>
      </c>
      <c r="D24" s="10" t="e">
        <f>IF(TM!#REF!="C1","2",IF(TM!#REF!="C2","3",IF(TM!#REF!="Reg Fee","1",IF(TM!#REF!="",""))))</f>
        <v>#REF!</v>
      </c>
      <c r="E24" s="20" t="e">
        <f>IF(TM!#REF!="","",TM!#REF!)</f>
        <v>#REF!</v>
      </c>
      <c r="F24" s="9" t="e">
        <f>IF(TM!#REF!="","",TM!#REF!)</f>
        <v>#REF!</v>
      </c>
      <c r="G24" s="10" t="e">
        <f>IF(TM!#REF!="","",TM!#REF!)</f>
        <v>#REF!</v>
      </c>
      <c r="H24" s="10" t="e">
        <f>IF(TM!#REF!=0,"",TM!#REF!)</f>
        <v>#REF!</v>
      </c>
      <c r="I24" s="17" t="e">
        <f>IF(TM!#REF!=0,"",TM!#REF!)</f>
        <v>#REF!</v>
      </c>
      <c r="J24" s="8" t="e">
        <f>IF(TM!#REF!="","",TM!#REF!&amp;" "&amp;TM!$D$13)</f>
        <v>#REF!</v>
      </c>
      <c r="K24" s="11" t="e">
        <f>IF(TM!#REF!="","",TM!#REF!)</f>
        <v>#REF!</v>
      </c>
    </row>
    <row r="25" spans="1:11" x14ac:dyDescent="0.2">
      <c r="A25" s="8" t="e">
        <f>IF(TM!#REF!="","","3")</f>
        <v>#REF!</v>
      </c>
      <c r="B25" s="7" t="e">
        <f>IF(TM!#REF!="","","2")</f>
        <v>#REF!</v>
      </c>
      <c r="C25" s="18" t="e">
        <f>IF(TM!#REF!="","",TM!$B$13)</f>
        <v>#REF!</v>
      </c>
      <c r="D25" s="10" t="e">
        <f>IF(TM!#REF!="C1","2",IF(TM!#REF!="C2","3",IF(TM!#REF!="Reg Fee","1",IF(TM!#REF!="",""))))</f>
        <v>#REF!</v>
      </c>
      <c r="E25" s="20" t="e">
        <f>IF(TM!#REF!="","",TM!#REF!)</f>
        <v>#REF!</v>
      </c>
      <c r="F25" s="9" t="e">
        <f>IF(TM!#REF!="","",TM!#REF!)</f>
        <v>#REF!</v>
      </c>
      <c r="G25" s="10" t="e">
        <f>IF(TM!#REF!="","",TM!#REF!)</f>
        <v>#REF!</v>
      </c>
      <c r="H25" s="10" t="e">
        <f>IF(TM!#REF!=0,"",TM!#REF!)</f>
        <v>#REF!</v>
      </c>
      <c r="I25" s="17" t="e">
        <f>IF(TM!#REF!=0,"",TM!#REF!)</f>
        <v>#REF!</v>
      </c>
      <c r="J25" s="8" t="e">
        <f>IF(TM!#REF!="","",TM!#REF!&amp;" "&amp;TM!$D$13)</f>
        <v>#REF!</v>
      </c>
      <c r="K25" s="11" t="e">
        <f>IF(TM!#REF!="","",TM!#REF!)</f>
        <v>#REF!</v>
      </c>
    </row>
    <row r="26" spans="1:11" x14ac:dyDescent="0.2">
      <c r="A26" s="8" t="e">
        <f>IF(TM!#REF!="","","3")</f>
        <v>#REF!</v>
      </c>
      <c r="B26" s="7" t="e">
        <f>IF(TM!#REF!="","","2")</f>
        <v>#REF!</v>
      </c>
      <c r="C26" s="18" t="e">
        <f>IF(TM!#REF!="","",TM!$B$13)</f>
        <v>#REF!</v>
      </c>
      <c r="D26" s="10" t="e">
        <f>IF(TM!#REF!="C1","2",IF(TM!#REF!="C2","3",IF(TM!#REF!="Reg Fee","1",IF(TM!#REF!="",""))))</f>
        <v>#REF!</v>
      </c>
      <c r="E26" s="20" t="e">
        <f>IF(TM!#REF!="","",TM!#REF!)</f>
        <v>#REF!</v>
      </c>
      <c r="F26" s="9" t="e">
        <f>IF(TM!#REF!="","",TM!#REF!)</f>
        <v>#REF!</v>
      </c>
      <c r="G26" s="10" t="e">
        <f>IF(TM!#REF!="","",TM!#REF!)</f>
        <v>#REF!</v>
      </c>
      <c r="H26" s="10" t="e">
        <f>IF(TM!#REF!=0,"",TM!#REF!)</f>
        <v>#REF!</v>
      </c>
      <c r="I26" s="17" t="e">
        <f>IF(TM!#REF!=0,"",TM!#REF!)</f>
        <v>#REF!</v>
      </c>
      <c r="J26" s="8" t="e">
        <f>IF(TM!#REF!="","",TM!#REF!&amp;" "&amp;TM!$D$13)</f>
        <v>#REF!</v>
      </c>
      <c r="K26" s="11" t="e">
        <f>IF(TM!#REF!="","",TM!#REF!)</f>
        <v>#REF!</v>
      </c>
    </row>
    <row r="27" spans="1:11" x14ac:dyDescent="0.2">
      <c r="A27" s="8" t="e">
        <f>IF(TM!#REF!="","","3")</f>
        <v>#REF!</v>
      </c>
      <c r="B27" s="7" t="e">
        <f>IF(TM!#REF!="","","2")</f>
        <v>#REF!</v>
      </c>
      <c r="C27" s="18" t="e">
        <f>IF(TM!#REF!="","",TM!$B$13)</f>
        <v>#REF!</v>
      </c>
      <c r="D27" s="10" t="e">
        <f>IF(TM!#REF!="C1","2",IF(TM!#REF!="C2","3",IF(TM!#REF!="Reg Fee","1",IF(TM!#REF!="",""))))</f>
        <v>#REF!</v>
      </c>
      <c r="E27" s="20" t="e">
        <f>IF(TM!#REF!="","",TM!#REF!)</f>
        <v>#REF!</v>
      </c>
      <c r="F27" s="9" t="e">
        <f>IF(TM!#REF!="","",TM!#REF!)</f>
        <v>#REF!</v>
      </c>
      <c r="G27" s="10" t="e">
        <f>IF(TM!#REF!="","",TM!#REF!)</f>
        <v>#REF!</v>
      </c>
      <c r="H27" s="10" t="e">
        <f>IF(TM!#REF!=0,"",TM!#REF!)</f>
        <v>#REF!</v>
      </c>
      <c r="I27" s="17" t="e">
        <f>IF(TM!#REF!=0,"",TM!#REF!)</f>
        <v>#REF!</v>
      </c>
      <c r="J27" s="8" t="e">
        <f>IF(TM!#REF!="","",TM!#REF!&amp;" "&amp;TM!$D$13)</f>
        <v>#REF!</v>
      </c>
      <c r="K27" s="11" t="e">
        <f>IF(TM!#REF!="","",TM!#REF!)</f>
        <v>#REF!</v>
      </c>
    </row>
    <row r="28" spans="1:11" x14ac:dyDescent="0.2">
      <c r="A28" s="8" t="e">
        <f>IF(TM!#REF!="","","3")</f>
        <v>#REF!</v>
      </c>
      <c r="B28" s="7" t="e">
        <f>IF(TM!#REF!="","","2")</f>
        <v>#REF!</v>
      </c>
      <c r="C28" s="18" t="e">
        <f>IF(TM!#REF!="","",TM!$B$13)</f>
        <v>#REF!</v>
      </c>
      <c r="D28" s="10" t="e">
        <f>IF(TM!#REF!="C1","2",IF(TM!#REF!="C2","3",IF(TM!#REF!="Reg Fee","1",IF(TM!#REF!="",""))))</f>
        <v>#REF!</v>
      </c>
      <c r="E28" s="20" t="e">
        <f>IF(TM!#REF!="","",TM!#REF!)</f>
        <v>#REF!</v>
      </c>
      <c r="F28" s="9" t="e">
        <f>IF(TM!#REF!="","",TM!#REF!)</f>
        <v>#REF!</v>
      </c>
      <c r="G28" s="10" t="e">
        <f>IF(TM!#REF!="","",TM!#REF!)</f>
        <v>#REF!</v>
      </c>
      <c r="H28" s="10" t="e">
        <f>IF(TM!#REF!=0,"",TM!#REF!)</f>
        <v>#REF!</v>
      </c>
      <c r="I28" s="17" t="e">
        <f>IF(TM!#REF!=0,"",TM!#REF!)</f>
        <v>#REF!</v>
      </c>
      <c r="J28" s="8" t="e">
        <f>IF(TM!#REF!="","",TM!#REF!&amp;" "&amp;TM!$D$13)</f>
        <v>#REF!</v>
      </c>
      <c r="K28" s="11" t="e">
        <f>IF(TM!#REF!="","",TM!#REF!)</f>
        <v>#REF!</v>
      </c>
    </row>
    <row r="29" spans="1:11" x14ac:dyDescent="0.2">
      <c r="A29" s="8" t="e">
        <f>IF(TM!#REF!="","","3")</f>
        <v>#REF!</v>
      </c>
      <c r="B29" s="7" t="e">
        <f>IF(TM!#REF!="","","2")</f>
        <v>#REF!</v>
      </c>
      <c r="C29" s="18" t="e">
        <f>IF(TM!#REF!="","",TM!$B$13)</f>
        <v>#REF!</v>
      </c>
      <c r="D29" s="10" t="e">
        <f>IF(TM!#REF!="C1","2",IF(TM!#REF!="C2","3",IF(TM!#REF!="Reg Fee","1",IF(TM!#REF!="",""))))</f>
        <v>#REF!</v>
      </c>
      <c r="E29" s="20" t="e">
        <f>IF(TM!#REF!="","",TM!#REF!)</f>
        <v>#REF!</v>
      </c>
      <c r="F29" s="9" t="e">
        <f>IF(TM!#REF!="","",TM!#REF!)</f>
        <v>#REF!</v>
      </c>
      <c r="G29" s="10" t="e">
        <f>IF(TM!#REF!="","",TM!#REF!)</f>
        <v>#REF!</v>
      </c>
      <c r="H29" s="10" t="e">
        <f>IF(TM!#REF!=0,"",TM!#REF!)</f>
        <v>#REF!</v>
      </c>
      <c r="I29" s="17" t="e">
        <f>IF(TM!#REF!=0,"",TM!#REF!)</f>
        <v>#REF!</v>
      </c>
      <c r="J29" s="8" t="e">
        <f>IF(TM!#REF!="","",TM!#REF!&amp;" "&amp;TM!$D$13)</f>
        <v>#REF!</v>
      </c>
      <c r="K29" s="11" t="e">
        <f>IF(TM!#REF!="","",TM!#REF!)</f>
        <v>#REF!</v>
      </c>
    </row>
    <row r="30" spans="1:11" x14ac:dyDescent="0.2">
      <c r="A30" s="8" t="e">
        <f>IF(TM!#REF!="","","3")</f>
        <v>#REF!</v>
      </c>
      <c r="B30" s="7" t="e">
        <f>IF(TM!#REF!="","","2")</f>
        <v>#REF!</v>
      </c>
      <c r="C30" s="18" t="e">
        <f>IF(TM!#REF!="","",TM!$B$13)</f>
        <v>#REF!</v>
      </c>
      <c r="D30" s="10" t="e">
        <f>IF(TM!#REF!="C1","2",IF(TM!#REF!="C2","3",IF(TM!#REF!="Reg Fee","1",IF(TM!#REF!="",""))))</f>
        <v>#REF!</v>
      </c>
      <c r="E30" s="20" t="e">
        <f>IF(TM!#REF!="","",TM!#REF!)</f>
        <v>#REF!</v>
      </c>
      <c r="F30" s="9" t="e">
        <f>IF(TM!#REF!="","",TM!#REF!)</f>
        <v>#REF!</v>
      </c>
      <c r="G30" s="10" t="e">
        <f>IF(TM!#REF!="","",TM!#REF!)</f>
        <v>#REF!</v>
      </c>
      <c r="H30" s="10" t="e">
        <f>IF(TM!#REF!=0,"",TM!#REF!)</f>
        <v>#REF!</v>
      </c>
      <c r="I30" s="17" t="e">
        <f>IF(TM!#REF!=0,"",TM!#REF!)</f>
        <v>#REF!</v>
      </c>
      <c r="J30" s="8" t="e">
        <f>IF(TM!#REF!="","",TM!#REF!&amp;" "&amp;TM!$D$13)</f>
        <v>#REF!</v>
      </c>
      <c r="K30" s="11" t="e">
        <f>IF(TM!#REF!="","",TM!#REF!)</f>
        <v>#REF!</v>
      </c>
    </row>
    <row r="31" spans="1:11" x14ac:dyDescent="0.2">
      <c r="A31" s="8" t="e">
        <f>IF(TM!#REF!="","","3")</f>
        <v>#REF!</v>
      </c>
      <c r="B31" s="7" t="e">
        <f>IF(TM!#REF!="","","2")</f>
        <v>#REF!</v>
      </c>
      <c r="C31" s="18" t="e">
        <f>IF(TM!#REF!="","",TM!$B$13)</f>
        <v>#REF!</v>
      </c>
      <c r="D31" s="10" t="e">
        <f>IF(TM!#REF!="C1","2",IF(TM!#REF!="C2","3",IF(TM!#REF!="Reg Fee","1",IF(TM!#REF!="",""))))</f>
        <v>#REF!</v>
      </c>
      <c r="E31" s="20" t="e">
        <f>IF(TM!#REF!="","",TM!#REF!)</f>
        <v>#REF!</v>
      </c>
      <c r="F31" s="9" t="e">
        <f>IF(TM!#REF!="","",TM!#REF!)</f>
        <v>#REF!</v>
      </c>
      <c r="G31" s="10" t="e">
        <f>IF(TM!#REF!="","",TM!#REF!)</f>
        <v>#REF!</v>
      </c>
      <c r="H31" s="10" t="e">
        <f>IF(TM!#REF!=0,"",TM!#REF!)</f>
        <v>#REF!</v>
      </c>
      <c r="I31" s="17" t="e">
        <f>IF(TM!#REF!=0,"",TM!#REF!)</f>
        <v>#REF!</v>
      </c>
      <c r="J31" s="8" t="e">
        <f>IF(TM!#REF!="","",TM!#REF!&amp;" "&amp;TM!$D$13)</f>
        <v>#REF!</v>
      </c>
      <c r="K31" s="11" t="e">
        <f>IF(TM!#REF!="","",TM!#REF!)</f>
        <v>#REF!</v>
      </c>
    </row>
    <row r="32" spans="1:11" x14ac:dyDescent="0.2">
      <c r="A32" s="8" t="e">
        <f>IF(TM!#REF!="","","3")</f>
        <v>#REF!</v>
      </c>
      <c r="B32" s="7" t="e">
        <f>IF(TM!#REF!="","","2")</f>
        <v>#REF!</v>
      </c>
      <c r="C32" s="18" t="e">
        <f>IF(TM!#REF!="","",TM!$B$13)</f>
        <v>#REF!</v>
      </c>
      <c r="D32" s="10" t="e">
        <f>IF(TM!#REF!="C1","2",IF(TM!#REF!="C2","3",IF(TM!#REF!="Reg Fee","1",IF(TM!#REF!="",""))))</f>
        <v>#REF!</v>
      </c>
      <c r="E32" s="20" t="e">
        <f>IF(TM!#REF!="","",TM!#REF!)</f>
        <v>#REF!</v>
      </c>
      <c r="F32" s="9" t="e">
        <f>IF(TM!#REF!="","",TM!#REF!)</f>
        <v>#REF!</v>
      </c>
      <c r="G32" s="10" t="e">
        <f>IF(TM!#REF!="","",TM!#REF!)</f>
        <v>#REF!</v>
      </c>
      <c r="H32" s="10" t="e">
        <f>IF(TM!#REF!=0,"",TM!#REF!)</f>
        <v>#REF!</v>
      </c>
      <c r="I32" s="17" t="e">
        <f>IF(TM!#REF!=0,"",TM!#REF!)</f>
        <v>#REF!</v>
      </c>
      <c r="J32" s="8" t="e">
        <f>IF(TM!#REF!="","",TM!#REF!&amp;" "&amp;TM!$D$13)</f>
        <v>#REF!</v>
      </c>
      <c r="K32" s="11" t="e">
        <f>IF(TM!#REF!="","",TM!#REF!)</f>
        <v>#REF!</v>
      </c>
    </row>
    <row r="33" spans="1:11" x14ac:dyDescent="0.2">
      <c r="A33" s="8" t="e">
        <f>IF(TM!#REF!="","","3")</f>
        <v>#REF!</v>
      </c>
      <c r="B33" s="7" t="e">
        <f>IF(TM!#REF!="","","2")</f>
        <v>#REF!</v>
      </c>
      <c r="C33" s="18" t="e">
        <f>IF(TM!#REF!="","",TM!$B$13)</f>
        <v>#REF!</v>
      </c>
      <c r="D33" s="10" t="e">
        <f>IF(TM!#REF!="C1","2",IF(TM!#REF!="C2","3",IF(TM!#REF!="Reg Fee","1",IF(TM!#REF!="",""))))</f>
        <v>#REF!</v>
      </c>
      <c r="E33" s="20" t="e">
        <f>IF(TM!#REF!="","",TM!#REF!)</f>
        <v>#REF!</v>
      </c>
      <c r="F33" s="9" t="e">
        <f>IF(TM!#REF!="","",TM!#REF!)</f>
        <v>#REF!</v>
      </c>
      <c r="G33" s="10" t="e">
        <f>IF(TM!#REF!="","",TM!#REF!)</f>
        <v>#REF!</v>
      </c>
      <c r="H33" s="10" t="e">
        <f>IF(TM!#REF!=0,"",TM!#REF!)</f>
        <v>#REF!</v>
      </c>
      <c r="I33" s="17" t="e">
        <f>IF(TM!#REF!=0,"",TM!#REF!)</f>
        <v>#REF!</v>
      </c>
      <c r="J33" s="8" t="e">
        <f>IF(TM!#REF!="","",TM!#REF!&amp;" "&amp;TM!$D$13)</f>
        <v>#REF!</v>
      </c>
      <c r="K33" s="11" t="e">
        <f>IF(TM!#REF!="","",TM!#REF!)</f>
        <v>#REF!</v>
      </c>
    </row>
    <row r="34" spans="1:11" x14ac:dyDescent="0.2">
      <c r="A34" s="8" t="str">
        <f>IF(TM!$S202="","","3")</f>
        <v/>
      </c>
      <c r="B34" s="7" t="str">
        <f>IF(TM!$S202="","","2")</f>
        <v/>
      </c>
      <c r="C34" s="18" t="str">
        <f>IF(TM!S202="","",TM!$B$13)</f>
        <v/>
      </c>
      <c r="D34" s="10" t="str">
        <f>IF(TM!S202="C1","2",IF(TM!S202="C2","3",IF(TM!S202="Reg Fee","1",IF(TM!S202="",""))))</f>
        <v/>
      </c>
      <c r="E34" s="20" t="str">
        <f>IF(TM!S202="","",TM!A202)</f>
        <v/>
      </c>
      <c r="F34" s="9" t="str">
        <f>IF(TM!S202="","",TM!C202)</f>
        <v/>
      </c>
      <c r="G34" s="10" t="str">
        <f>IF(TM!S202="","",TM!#REF!)</f>
        <v/>
      </c>
      <c r="H34" s="10" t="str">
        <f>IF(TM!$S202=0,"",TM!#REF!)</f>
        <v/>
      </c>
      <c r="I34" s="17" t="str">
        <f>IF(TM!$S202=0,"",TM!#REF!)</f>
        <v/>
      </c>
      <c r="J34" s="8" t="str">
        <f>IF(TM!S202="","",TM!#REF!&amp;" "&amp;TM!$D$13)</f>
        <v/>
      </c>
      <c r="K34" s="11" t="str">
        <f>IF(TM!S202="","",TM!#REF!)</f>
        <v/>
      </c>
    </row>
    <row r="35" spans="1:11" x14ac:dyDescent="0.2">
      <c r="A35" s="8" t="str">
        <f>IF(TM!$S203="","","3")</f>
        <v/>
      </c>
      <c r="B35" s="7" t="str">
        <f>IF(TM!$S203="","","2")</f>
        <v/>
      </c>
      <c r="C35" s="18" t="str">
        <f>IF(TM!S203="","",TM!$B$13)</f>
        <v/>
      </c>
      <c r="D35" s="10" t="str">
        <f>IF(TM!S203="C1","2",IF(TM!S203="C2","3",IF(TM!S203="Reg Fee","1",IF(TM!S203="",""))))</f>
        <v/>
      </c>
      <c r="E35" s="20" t="str">
        <f>IF(TM!S203="","",TM!A203)</f>
        <v/>
      </c>
      <c r="F35" s="9" t="str">
        <f>IF(TM!S203="","",TM!C203)</f>
        <v/>
      </c>
      <c r="G35" s="10" t="str">
        <f>IF(TM!S203="","",TM!D203)</f>
        <v/>
      </c>
      <c r="H35" s="10" t="str">
        <f>IF(TM!$S203=0,"",TM!#REF!)</f>
        <v/>
      </c>
      <c r="I35" s="17" t="str">
        <f>IF(TM!$S203=0,"",TM!#REF!)</f>
        <v/>
      </c>
      <c r="J35" s="8" t="str">
        <f>IF(TM!S203="","",TM!#REF!&amp;" "&amp;TM!$D$13)</f>
        <v/>
      </c>
      <c r="K35" s="11" t="str">
        <f>IF(TM!S203="","",TM!#REF!)</f>
        <v/>
      </c>
    </row>
    <row r="36" spans="1:11" x14ac:dyDescent="0.2">
      <c r="A36" s="8" t="e">
        <f>IF(TM!#REF!="","","3")</f>
        <v>#REF!</v>
      </c>
      <c r="B36" s="7" t="e">
        <f>IF(TM!#REF!="","","2")</f>
        <v>#REF!</v>
      </c>
      <c r="C36" s="18" t="e">
        <f>IF(TM!#REF!="","",TM!$B$13)</f>
        <v>#REF!</v>
      </c>
      <c r="D36" s="10" t="e">
        <f>IF(TM!#REF!="C1","2",IF(TM!#REF!="C2","3",IF(TM!#REF!="Reg Fee","1",IF(TM!#REF!="",""))))</f>
        <v>#REF!</v>
      </c>
      <c r="E36" s="20" t="e">
        <f>IF(TM!#REF!="","",TM!#REF!)</f>
        <v>#REF!</v>
      </c>
      <c r="F36" s="9" t="e">
        <f>IF(TM!#REF!="","",TM!#REF!)</f>
        <v>#REF!</v>
      </c>
      <c r="G36" s="10" t="e">
        <f>IF(TM!#REF!="","",TM!#REF!)</f>
        <v>#REF!</v>
      </c>
      <c r="H36" s="10" t="e">
        <f>IF(TM!#REF!=0,"",TM!#REF!)</f>
        <v>#REF!</v>
      </c>
      <c r="I36" s="17" t="e">
        <f>IF(TM!#REF!=0,"",TM!#REF!)</f>
        <v>#REF!</v>
      </c>
      <c r="J36" s="8" t="e">
        <f>IF(TM!#REF!="","",TM!#REF!&amp;" "&amp;TM!$D$13)</f>
        <v>#REF!</v>
      </c>
      <c r="K36" s="11" t="e">
        <f>IF(TM!#REF!="","",TM!#REF!)</f>
        <v>#REF!</v>
      </c>
    </row>
    <row r="37" spans="1:11" x14ac:dyDescent="0.2">
      <c r="A37" s="8" t="str">
        <f>IF(TM!$S204="","","3")</f>
        <v/>
      </c>
      <c r="B37" s="7" t="str">
        <f>IF(TM!$S204="","","2")</f>
        <v/>
      </c>
      <c r="C37" s="18" t="str">
        <f>IF(TM!S204="","",TM!$B$13)</f>
        <v/>
      </c>
      <c r="D37" s="10" t="str">
        <f>IF(TM!S204="C1","2",IF(TM!S204="C2","3",IF(TM!S204="Reg Fee","1",IF(TM!S204="",""))))</f>
        <v/>
      </c>
      <c r="E37" s="20" t="str">
        <f>IF(TM!S204="","",TM!A205)</f>
        <v/>
      </c>
      <c r="F37" s="9" t="str">
        <f>IF(TM!S204="","",TM!C204)</f>
        <v/>
      </c>
      <c r="G37" s="10" t="str">
        <f>IF(TM!S204="","",TM!D204)</f>
        <v/>
      </c>
      <c r="H37" s="10" t="str">
        <f>IF(TM!$S204=0,"",TM!#REF!)</f>
        <v/>
      </c>
      <c r="I37" s="17" t="str">
        <f>IF(TM!$S204=0,"",TM!#REF!)</f>
        <v/>
      </c>
      <c r="J37" s="8" t="str">
        <f>IF(TM!S204="","",TM!#REF!&amp;" "&amp;TM!$D$13)</f>
        <v/>
      </c>
      <c r="K37" s="11" t="str">
        <f>IF(TM!S204="","",TM!#REF!)</f>
        <v/>
      </c>
    </row>
    <row r="38" spans="1:11" x14ac:dyDescent="0.2">
      <c r="A38" s="8" t="e">
        <f>IF(TM!#REF!="","","3")</f>
        <v>#REF!</v>
      </c>
      <c r="B38" s="7" t="e">
        <f>IF(TM!#REF!="","","2")</f>
        <v>#REF!</v>
      </c>
      <c r="C38" s="18" t="e">
        <f>IF(TM!#REF!="","",TM!$B$13)</f>
        <v>#REF!</v>
      </c>
      <c r="D38" s="10" t="e">
        <f>IF(TM!#REF!="C1","2",IF(TM!#REF!="C2","3",IF(TM!#REF!="Reg Fee","1",IF(TM!#REF!="",""))))</f>
        <v>#REF!</v>
      </c>
      <c r="E38" s="20" t="e">
        <f>IF(TM!#REF!="","",TM!A206)</f>
        <v>#REF!</v>
      </c>
      <c r="F38" s="9" t="e">
        <f>IF(TM!#REF!="","",TM!#REF!)</f>
        <v>#REF!</v>
      </c>
      <c r="G38" s="10" t="e">
        <f>IF(TM!#REF!="","",TM!#REF!)</f>
        <v>#REF!</v>
      </c>
      <c r="H38" s="10" t="e">
        <f>IF(TM!#REF!=0,"",TM!#REF!)</f>
        <v>#REF!</v>
      </c>
      <c r="I38" s="17" t="e">
        <f>IF(TM!#REF!=0,"",TM!#REF!)</f>
        <v>#REF!</v>
      </c>
      <c r="J38" s="8" t="e">
        <f>IF(TM!#REF!="","",TM!#REF!&amp;" "&amp;TM!$D$13)</f>
        <v>#REF!</v>
      </c>
      <c r="K38" s="11" t="e">
        <f>IF(TM!#REF!="","",TM!#REF!)</f>
        <v>#REF!</v>
      </c>
    </row>
    <row r="39" spans="1:11" x14ac:dyDescent="0.2">
      <c r="A39" s="8" t="e">
        <f>IF(TM!#REF!="","","3")</f>
        <v>#REF!</v>
      </c>
      <c r="B39" s="7" t="e">
        <f>IF(TM!#REF!="","","2")</f>
        <v>#REF!</v>
      </c>
      <c r="C39" s="18" t="e">
        <f>IF(TM!#REF!="","",TM!$B$13)</f>
        <v>#REF!</v>
      </c>
      <c r="D39" s="10" t="e">
        <f>IF(TM!#REF!="C1","2",IF(TM!#REF!="C2","3",IF(TM!#REF!="Reg Fee","1",IF(TM!#REF!="",""))))</f>
        <v>#REF!</v>
      </c>
      <c r="E39" s="20" t="e">
        <f>IF(TM!#REF!="","",TM!#REF!)</f>
        <v>#REF!</v>
      </c>
      <c r="F39" s="9" t="e">
        <f>IF(TM!#REF!="","",TM!#REF!)</f>
        <v>#REF!</v>
      </c>
      <c r="G39" s="10" t="e">
        <f>IF(TM!#REF!="","",TM!#REF!)</f>
        <v>#REF!</v>
      </c>
      <c r="H39" s="10" t="e">
        <f>IF(TM!#REF!=0,"",TM!#REF!)</f>
        <v>#REF!</v>
      </c>
      <c r="I39" s="17" t="e">
        <f>IF(TM!#REF!=0,"",TM!#REF!)</f>
        <v>#REF!</v>
      </c>
      <c r="J39" s="8" t="e">
        <f>IF(TM!#REF!="","",TM!#REF!&amp;" "&amp;TM!$D$13)</f>
        <v>#REF!</v>
      </c>
      <c r="K39" s="11" t="e">
        <f>IF(TM!#REF!="","",TM!#REF!)</f>
        <v>#REF!</v>
      </c>
    </row>
    <row r="40" spans="1:11" x14ac:dyDescent="0.2">
      <c r="A40" s="8" t="e">
        <f>IF(TM!#REF!="","","3")</f>
        <v>#REF!</v>
      </c>
      <c r="B40" s="7" t="e">
        <f>IF(TM!#REF!="","","2")</f>
        <v>#REF!</v>
      </c>
      <c r="C40" s="18" t="e">
        <f>IF(TM!#REF!="","",TM!$B$13)</f>
        <v>#REF!</v>
      </c>
      <c r="D40" s="10" t="e">
        <f>IF(TM!#REF!="C1","2",IF(TM!#REF!="C2","3",IF(TM!#REF!="Reg Fee","1",IF(TM!#REF!="",""))))</f>
        <v>#REF!</v>
      </c>
      <c r="E40" s="20" t="e">
        <f>IF(TM!#REF!="","",TM!#REF!)</f>
        <v>#REF!</v>
      </c>
      <c r="F40" s="9" t="e">
        <f>IF(TM!#REF!="","",TM!#REF!)</f>
        <v>#REF!</v>
      </c>
      <c r="G40" s="10" t="e">
        <f>IF(TM!#REF!="","",TM!#REF!)</f>
        <v>#REF!</v>
      </c>
      <c r="H40" s="10" t="e">
        <f>IF(TM!#REF!=0,"",TM!#REF!)</f>
        <v>#REF!</v>
      </c>
      <c r="I40" s="17" t="e">
        <f>IF(TM!#REF!=0,"",TM!#REF!)</f>
        <v>#REF!</v>
      </c>
      <c r="J40" s="8" t="e">
        <f>IF(TM!#REF!="","",TM!#REF!&amp;" "&amp;TM!$D$13)</f>
        <v>#REF!</v>
      </c>
      <c r="K40" s="11" t="e">
        <f>IF(TM!#REF!="","",TM!#REF!)</f>
        <v>#REF!</v>
      </c>
    </row>
    <row r="41" spans="1:11" x14ac:dyDescent="0.2">
      <c r="A41" s="8" t="e">
        <f>IF(TM!#REF!="","","3")</f>
        <v>#REF!</v>
      </c>
      <c r="B41" s="7" t="e">
        <f>IF(TM!#REF!="","","2")</f>
        <v>#REF!</v>
      </c>
      <c r="C41" s="18" t="e">
        <f>IF(TM!#REF!="","",TM!$B$13)</f>
        <v>#REF!</v>
      </c>
      <c r="D41" s="10" t="e">
        <f>IF(TM!#REF!="C1","2",IF(TM!#REF!="C2","3",IF(TM!#REF!="Reg Fee","1",IF(TM!#REF!="",""))))</f>
        <v>#REF!</v>
      </c>
      <c r="E41" s="20" t="e">
        <f>IF(TM!#REF!="","",TM!#REF!)</f>
        <v>#REF!</v>
      </c>
      <c r="F41" s="9" t="e">
        <f>IF(TM!#REF!="","",TM!#REF!)</f>
        <v>#REF!</v>
      </c>
      <c r="G41" s="10" t="e">
        <f>IF(TM!#REF!="","",TM!#REF!)</f>
        <v>#REF!</v>
      </c>
      <c r="H41" s="10" t="e">
        <f>IF(TM!#REF!=0,"",TM!#REF!)</f>
        <v>#REF!</v>
      </c>
      <c r="I41" s="17" t="e">
        <f>IF(TM!#REF!=0,"",TM!#REF!)</f>
        <v>#REF!</v>
      </c>
      <c r="J41" s="8" t="e">
        <f>IF(TM!#REF!="","",TM!#REF!&amp;" "&amp;TM!$D$13)</f>
        <v>#REF!</v>
      </c>
      <c r="K41" s="11" t="e">
        <f>IF(TM!#REF!="","",TM!#REF!)</f>
        <v>#REF!</v>
      </c>
    </row>
    <row r="42" spans="1:11" x14ac:dyDescent="0.2">
      <c r="A42" s="8" t="e">
        <f>IF(TM!#REF!="","","3")</f>
        <v>#REF!</v>
      </c>
      <c r="B42" s="7" t="e">
        <f>IF(TM!#REF!="","","2")</f>
        <v>#REF!</v>
      </c>
      <c r="C42" s="18" t="e">
        <f>IF(TM!#REF!="","",TM!$B$13)</f>
        <v>#REF!</v>
      </c>
      <c r="D42" s="10" t="e">
        <f>IF(TM!#REF!="C1","2",IF(TM!#REF!="C2","3",IF(TM!#REF!="Reg Fee","1",IF(TM!#REF!="",""))))</f>
        <v>#REF!</v>
      </c>
      <c r="E42" s="20" t="e">
        <f>IF(TM!#REF!="","",TM!#REF!)</f>
        <v>#REF!</v>
      </c>
      <c r="F42" s="9" t="e">
        <f>IF(TM!#REF!="","",TM!#REF!)</f>
        <v>#REF!</v>
      </c>
      <c r="G42" s="10" t="e">
        <f>IF(TM!#REF!="","",TM!#REF!)</f>
        <v>#REF!</v>
      </c>
      <c r="H42" s="10" t="e">
        <f>IF(TM!#REF!=0,"",TM!#REF!)</f>
        <v>#REF!</v>
      </c>
      <c r="I42" s="17" t="e">
        <f>IF(TM!#REF!=0,"",TM!#REF!)</f>
        <v>#REF!</v>
      </c>
      <c r="J42" s="8" t="e">
        <f>IF(TM!#REF!="","",TM!#REF!&amp;" "&amp;TM!$D$13)</f>
        <v>#REF!</v>
      </c>
      <c r="K42" s="11" t="e">
        <f>IF(TM!#REF!="","",TM!#REF!)</f>
        <v>#REF!</v>
      </c>
    </row>
    <row r="43" spans="1:11" x14ac:dyDescent="0.2">
      <c r="A43" s="8" t="e">
        <f>IF(TM!#REF!="","","3")</f>
        <v>#REF!</v>
      </c>
      <c r="B43" s="7" t="e">
        <f>IF(TM!#REF!="","","2")</f>
        <v>#REF!</v>
      </c>
      <c r="C43" s="18" t="e">
        <f>IF(TM!#REF!="","",TM!$B$13)</f>
        <v>#REF!</v>
      </c>
      <c r="D43" s="10" t="e">
        <f>IF(TM!#REF!="C1","2",IF(TM!#REF!="C2","3",IF(TM!#REF!="Reg Fee","1",IF(TM!#REF!="",""))))</f>
        <v>#REF!</v>
      </c>
      <c r="E43" s="20" t="e">
        <f>IF(TM!#REF!="","",TM!#REF!)</f>
        <v>#REF!</v>
      </c>
      <c r="F43" s="9" t="e">
        <f>IF(TM!#REF!="","",TM!#REF!)</f>
        <v>#REF!</v>
      </c>
      <c r="G43" s="10" t="e">
        <f>IF(TM!#REF!="","",TM!#REF!)</f>
        <v>#REF!</v>
      </c>
      <c r="H43" s="10" t="e">
        <f>IF(TM!#REF!=0,"",TM!#REF!)</f>
        <v>#REF!</v>
      </c>
      <c r="I43" s="17" t="e">
        <f>IF(TM!#REF!=0,"",TM!#REF!)</f>
        <v>#REF!</v>
      </c>
      <c r="J43" s="8" t="e">
        <f>IF(TM!#REF!="","",TM!#REF!&amp;" "&amp;TM!$D$13)</f>
        <v>#REF!</v>
      </c>
      <c r="K43" s="11" t="e">
        <f>IF(TM!#REF!="","",TM!#REF!)</f>
        <v>#REF!</v>
      </c>
    </row>
    <row r="44" spans="1:11" x14ac:dyDescent="0.2">
      <c r="A44" s="8" t="e">
        <f>IF(TM!#REF!="","","3")</f>
        <v>#REF!</v>
      </c>
      <c r="B44" s="7" t="e">
        <f>IF(TM!#REF!="","","2")</f>
        <v>#REF!</v>
      </c>
      <c r="C44" s="18" t="e">
        <f>IF(TM!#REF!="","",TM!$B$13)</f>
        <v>#REF!</v>
      </c>
      <c r="D44" s="10" t="e">
        <f>IF(TM!#REF!="C1","2",IF(TM!#REF!="C2","3",IF(TM!#REF!="Reg Fee","1",IF(TM!#REF!="",""))))</f>
        <v>#REF!</v>
      </c>
      <c r="E44" s="20" t="e">
        <f>IF(TM!#REF!="","",TM!#REF!)</f>
        <v>#REF!</v>
      </c>
      <c r="F44" s="9" t="e">
        <f>IF(TM!#REF!="","",TM!#REF!)</f>
        <v>#REF!</v>
      </c>
      <c r="G44" s="10" t="e">
        <f>IF(TM!#REF!="","",TM!#REF!)</f>
        <v>#REF!</v>
      </c>
      <c r="H44" s="10" t="e">
        <f>IF(TM!#REF!=0,"",TM!#REF!)</f>
        <v>#REF!</v>
      </c>
      <c r="I44" s="17" t="e">
        <f>IF(TM!#REF!=0,"",TM!#REF!)</f>
        <v>#REF!</v>
      </c>
      <c r="J44" s="8" t="e">
        <f>IF(TM!#REF!="","",TM!#REF!&amp;" "&amp;TM!$D$13)</f>
        <v>#REF!</v>
      </c>
      <c r="K44" s="11" t="e">
        <f>IF(TM!#REF!="","",TM!#REF!)</f>
        <v>#REF!</v>
      </c>
    </row>
    <row r="45" spans="1:11" x14ac:dyDescent="0.2">
      <c r="A45" s="8" t="e">
        <f>IF(TM!#REF!="","","3")</f>
        <v>#REF!</v>
      </c>
      <c r="B45" s="7" t="e">
        <f>IF(TM!#REF!="","","2")</f>
        <v>#REF!</v>
      </c>
      <c r="C45" s="18" t="e">
        <f>IF(TM!#REF!="","",TM!$B$13)</f>
        <v>#REF!</v>
      </c>
      <c r="D45" s="10" t="e">
        <f>IF(TM!#REF!="C1","2",IF(TM!#REF!="C2","3",IF(TM!#REF!="Reg Fee","1",IF(TM!#REF!="",""))))</f>
        <v>#REF!</v>
      </c>
      <c r="E45" s="20" t="e">
        <f>IF(TM!#REF!="","",TM!#REF!)</f>
        <v>#REF!</v>
      </c>
      <c r="F45" s="9" t="e">
        <f>IF(TM!#REF!="","",TM!#REF!)</f>
        <v>#REF!</v>
      </c>
      <c r="G45" s="10" t="e">
        <f>IF(TM!#REF!="","",TM!#REF!)</f>
        <v>#REF!</v>
      </c>
      <c r="H45" s="10" t="e">
        <f>IF(TM!#REF!=0,"",TM!#REF!)</f>
        <v>#REF!</v>
      </c>
      <c r="I45" s="17" t="e">
        <f>IF(TM!#REF!=0,"",TM!#REF!)</f>
        <v>#REF!</v>
      </c>
      <c r="J45" s="8" t="e">
        <f>IF(TM!#REF!="","",TM!#REF!&amp;" "&amp;TM!$D$13)</f>
        <v>#REF!</v>
      </c>
      <c r="K45" s="11" t="e">
        <f>IF(TM!#REF!="","",TM!#REF!)</f>
        <v>#REF!</v>
      </c>
    </row>
    <row r="46" spans="1:11" x14ac:dyDescent="0.2">
      <c r="A46" s="8" t="e">
        <f>IF(TM!#REF!="","","3")</f>
        <v>#REF!</v>
      </c>
      <c r="B46" s="7" t="e">
        <f>IF(TM!#REF!="","","2")</f>
        <v>#REF!</v>
      </c>
      <c r="C46" s="18" t="e">
        <f>IF(TM!#REF!="","",TM!$B$13)</f>
        <v>#REF!</v>
      </c>
      <c r="D46" s="10" t="e">
        <f>IF(TM!#REF!="C1","2",IF(TM!#REF!="C2","3",IF(TM!#REF!="Reg Fee","1",IF(TM!#REF!="",""))))</f>
        <v>#REF!</v>
      </c>
      <c r="E46" s="20" t="e">
        <f>IF(TM!#REF!="","",TM!#REF!)</f>
        <v>#REF!</v>
      </c>
      <c r="F46" s="9" t="e">
        <f>IF(TM!#REF!="","",TM!#REF!)</f>
        <v>#REF!</v>
      </c>
      <c r="G46" s="10" t="e">
        <f>IF(TM!#REF!="","",TM!#REF!)</f>
        <v>#REF!</v>
      </c>
      <c r="H46" s="10" t="e">
        <f>IF(TM!#REF!=0,"",TM!#REF!)</f>
        <v>#REF!</v>
      </c>
      <c r="I46" s="17" t="e">
        <f>IF(TM!#REF!=0,"",TM!#REF!)</f>
        <v>#REF!</v>
      </c>
      <c r="J46" s="8" t="e">
        <f>IF(TM!#REF!="","",TM!#REF!&amp;" "&amp;TM!$D$13)</f>
        <v>#REF!</v>
      </c>
      <c r="K46" s="11" t="e">
        <f>IF(TM!#REF!="","",TM!#REF!)</f>
        <v>#REF!</v>
      </c>
    </row>
    <row r="47" spans="1:11" x14ac:dyDescent="0.2">
      <c r="A47" s="8" t="e">
        <f>IF(TM!#REF!="","","3")</f>
        <v>#REF!</v>
      </c>
      <c r="B47" s="7" t="e">
        <f>IF(TM!#REF!="","","2")</f>
        <v>#REF!</v>
      </c>
      <c r="C47" s="18" t="e">
        <f>IF(TM!#REF!="","",TM!$B$13)</f>
        <v>#REF!</v>
      </c>
      <c r="D47" s="10" t="e">
        <f>IF(TM!#REF!="C1","2",IF(TM!#REF!="C2","3",IF(TM!#REF!="Reg Fee","1",IF(TM!#REF!="",""))))</f>
        <v>#REF!</v>
      </c>
      <c r="E47" s="20" t="e">
        <f>IF(TM!#REF!="","",TM!#REF!)</f>
        <v>#REF!</v>
      </c>
      <c r="F47" s="9" t="e">
        <f>IF(TM!#REF!="","",TM!#REF!)</f>
        <v>#REF!</v>
      </c>
      <c r="G47" s="10" t="e">
        <f>IF(TM!#REF!="","",TM!#REF!)</f>
        <v>#REF!</v>
      </c>
      <c r="H47" s="10" t="e">
        <f>IF(TM!#REF!=0,"",TM!#REF!)</f>
        <v>#REF!</v>
      </c>
      <c r="I47" s="17" t="e">
        <f>IF(TM!#REF!=0,"",TM!#REF!)</f>
        <v>#REF!</v>
      </c>
      <c r="J47" s="8" t="e">
        <f>IF(TM!#REF!="","",TM!#REF!&amp;" "&amp;TM!$D$13)</f>
        <v>#REF!</v>
      </c>
      <c r="K47" s="11" t="e">
        <f>IF(TM!#REF!="","",TM!#REF!)</f>
        <v>#REF!</v>
      </c>
    </row>
    <row r="48" spans="1:11" x14ac:dyDescent="0.2">
      <c r="A48" s="8" t="e">
        <f>IF(TM!#REF!="","","3")</f>
        <v>#REF!</v>
      </c>
      <c r="B48" s="7" t="e">
        <f>IF(TM!#REF!="","","2")</f>
        <v>#REF!</v>
      </c>
      <c r="C48" s="18" t="e">
        <f>IF(TM!#REF!="","",TM!$B$13)</f>
        <v>#REF!</v>
      </c>
      <c r="D48" s="10" t="e">
        <f>IF(TM!#REF!="C1","2",IF(TM!#REF!="C2","3",IF(TM!#REF!="Reg Fee","1",IF(TM!#REF!="",""))))</f>
        <v>#REF!</v>
      </c>
      <c r="E48" s="20" t="e">
        <f>IF(TM!#REF!="","",TM!#REF!)</f>
        <v>#REF!</v>
      </c>
      <c r="F48" s="9" t="e">
        <f>IF(TM!#REF!="","",TM!#REF!)</f>
        <v>#REF!</v>
      </c>
      <c r="G48" s="10" t="e">
        <f>IF(TM!#REF!="","",TM!#REF!)</f>
        <v>#REF!</v>
      </c>
      <c r="H48" s="10" t="e">
        <f>IF(TM!#REF!=0,"",TM!#REF!)</f>
        <v>#REF!</v>
      </c>
      <c r="I48" s="17" t="e">
        <f>IF(TM!#REF!=0,"",TM!#REF!)</f>
        <v>#REF!</v>
      </c>
      <c r="J48" s="8" t="e">
        <f>IF(TM!#REF!="","",TM!#REF!&amp;" "&amp;TM!$D$13)</f>
        <v>#REF!</v>
      </c>
      <c r="K48" s="11" t="e">
        <f>IF(TM!#REF!="","",TM!#REF!)</f>
        <v>#REF!</v>
      </c>
    </row>
    <row r="49" spans="1:11" x14ac:dyDescent="0.2">
      <c r="A49" s="8" t="e">
        <f>IF(TM!#REF!="","","3")</f>
        <v>#REF!</v>
      </c>
      <c r="B49" s="7" t="e">
        <f>IF(TM!#REF!="","","2")</f>
        <v>#REF!</v>
      </c>
      <c r="C49" s="18" t="e">
        <f>IF(TM!#REF!="","",TM!$B$13)</f>
        <v>#REF!</v>
      </c>
      <c r="D49" s="10" t="e">
        <f>IF(TM!#REF!="C1","2",IF(TM!#REF!="C2","3",IF(TM!#REF!="Reg Fee","1",IF(TM!#REF!="",""))))</f>
        <v>#REF!</v>
      </c>
      <c r="E49" s="20" t="e">
        <f>IF(TM!#REF!="","",TM!#REF!)</f>
        <v>#REF!</v>
      </c>
      <c r="F49" s="9" t="e">
        <f>IF(TM!#REF!="","",TM!#REF!)</f>
        <v>#REF!</v>
      </c>
      <c r="G49" s="10" t="e">
        <f>IF(TM!#REF!="","",TM!#REF!)</f>
        <v>#REF!</v>
      </c>
      <c r="H49" s="10" t="e">
        <f>IF(TM!#REF!=0,"",TM!#REF!)</f>
        <v>#REF!</v>
      </c>
      <c r="I49" s="17" t="e">
        <f>IF(TM!#REF!=0,"",TM!#REF!)</f>
        <v>#REF!</v>
      </c>
      <c r="J49" s="8" t="e">
        <f>IF(TM!#REF!="","",TM!#REF!&amp;" "&amp;TM!$D$13)</f>
        <v>#REF!</v>
      </c>
      <c r="K49" s="11" t="e">
        <f>IF(TM!#REF!="","",TM!#REF!)</f>
        <v>#REF!</v>
      </c>
    </row>
    <row r="50" spans="1:11" x14ac:dyDescent="0.2">
      <c r="A50" s="8" t="e">
        <f>IF(TM!#REF!="","","3")</f>
        <v>#REF!</v>
      </c>
      <c r="B50" s="7" t="e">
        <f>IF(TM!#REF!="","","2")</f>
        <v>#REF!</v>
      </c>
      <c r="C50" s="18" t="e">
        <f>IF(TM!#REF!="","",TM!$B$13)</f>
        <v>#REF!</v>
      </c>
      <c r="D50" s="10" t="e">
        <f>IF(TM!#REF!="C1","2",IF(TM!#REF!="C2","3",IF(TM!#REF!="Reg Fee","1",IF(TM!#REF!="",""))))</f>
        <v>#REF!</v>
      </c>
      <c r="E50" s="20" t="e">
        <f>IF(TM!#REF!="","",TM!#REF!)</f>
        <v>#REF!</v>
      </c>
      <c r="F50" s="9" t="e">
        <f>IF(TM!#REF!="","",TM!#REF!)</f>
        <v>#REF!</v>
      </c>
      <c r="G50" s="10" t="e">
        <f>IF(TM!#REF!="","",TM!#REF!)</f>
        <v>#REF!</v>
      </c>
      <c r="H50" s="10" t="e">
        <f>IF(TM!#REF!=0,"",TM!#REF!)</f>
        <v>#REF!</v>
      </c>
      <c r="I50" s="17" t="e">
        <f>IF(TM!#REF!=0,"",TM!#REF!)</f>
        <v>#REF!</v>
      </c>
      <c r="J50" s="8" t="e">
        <f>IF(TM!#REF!="","",TM!#REF!&amp;" "&amp;TM!$D$13)</f>
        <v>#REF!</v>
      </c>
      <c r="K50" s="11" t="e">
        <f>IF(TM!#REF!="","",TM!#REF!)</f>
        <v>#REF!</v>
      </c>
    </row>
    <row r="51" spans="1:11" x14ac:dyDescent="0.2">
      <c r="A51" s="8" t="str">
        <f>IF(TM!$S205="","","3")</f>
        <v/>
      </c>
      <c r="B51" s="7" t="str">
        <f>IF(TM!$S205="","","2")</f>
        <v/>
      </c>
      <c r="C51" s="18" t="str">
        <f>IF(TM!S205="","",TM!$B$13)</f>
        <v/>
      </c>
      <c r="D51" s="10" t="str">
        <f>IF(TM!S205="C1","2",IF(TM!S205="C2","3",IF(TM!S205="Reg Fee","1",IF(TM!S205="",""))))</f>
        <v/>
      </c>
      <c r="E51" s="20" t="str">
        <f>IF(TM!S205="","",TM!#REF!)</f>
        <v/>
      </c>
      <c r="F51" s="9" t="str">
        <f>IF(TM!S205="","",TM!C205)</f>
        <v/>
      </c>
      <c r="G51" s="10" t="str">
        <f>IF(TM!S205="","",TM!D205)</f>
        <v/>
      </c>
      <c r="H51" s="10" t="str">
        <f>IF(TM!$S205=0,"",TM!#REF!)</f>
        <v/>
      </c>
      <c r="I51" s="17" t="str">
        <f>IF(TM!$S205=0,"",TM!#REF!)</f>
        <v/>
      </c>
      <c r="J51" s="8" t="str">
        <f>IF(TM!S205="","",TM!#REF!&amp;" "&amp;TM!$D$13)</f>
        <v/>
      </c>
      <c r="K51" s="11" t="str">
        <f>IF(TM!S205="","",TM!#REF!)</f>
        <v/>
      </c>
    </row>
    <row r="52" spans="1:11" x14ac:dyDescent="0.2">
      <c r="A52" s="8" t="str">
        <f>IF(TM!$S206="","","3")</f>
        <v/>
      </c>
      <c r="B52" s="7" t="str">
        <f>IF(TM!$S206="","","2")</f>
        <v/>
      </c>
      <c r="C52" s="18" t="str">
        <f>IF(TM!S206="","",TM!$B$13)</f>
        <v/>
      </c>
      <c r="D52" s="10" t="str">
        <f>IF(TM!S206="C1","2",IF(TM!S206="C2","3",IF(TM!S206="Reg Fee","1",IF(TM!S206="",""))))</f>
        <v/>
      </c>
      <c r="E52" s="20" t="str">
        <f>IF(TM!S206="","",TM!#REF!)</f>
        <v/>
      </c>
      <c r="F52" s="9" t="str">
        <f>IF(TM!S206="","",TM!C206)</f>
        <v/>
      </c>
      <c r="G52" s="10" t="str">
        <f>IF(TM!S206="","",TM!D206)</f>
        <v/>
      </c>
      <c r="H52" s="10" t="str">
        <f>IF(TM!$S206=0,"",TM!#REF!)</f>
        <v/>
      </c>
      <c r="I52" s="17" t="str">
        <f>IF(TM!$S206=0,"",TM!#REF!)</f>
        <v/>
      </c>
      <c r="J52" s="8" t="str">
        <f>IF(TM!S206="","",TM!#REF!&amp;" "&amp;TM!$D$13)</f>
        <v/>
      </c>
      <c r="K52" s="11" t="str">
        <f>IF(TM!S206="","",TM!#REF!)</f>
        <v/>
      </c>
    </row>
    <row r="53" spans="1:11" x14ac:dyDescent="0.2">
      <c r="A53" s="8" t="str">
        <f>IF(TM!$S207="","","3")</f>
        <v/>
      </c>
      <c r="B53" s="7" t="str">
        <f>IF(TM!$S207="","","2")</f>
        <v/>
      </c>
      <c r="C53" s="18" t="str">
        <f>IF(TM!S207="","",TM!$B$13)</f>
        <v/>
      </c>
      <c r="D53" s="10" t="str">
        <f>IF(TM!S207="C1","2",IF(TM!S207="C2","3",IF(TM!S207="Reg Fee","1",IF(TM!S207="",""))))</f>
        <v/>
      </c>
      <c r="E53" s="20" t="str">
        <f>IF(TM!S207="","",TM!A207)</f>
        <v/>
      </c>
      <c r="F53" s="9" t="str">
        <f>IF(TM!S207="","",TM!C207)</f>
        <v/>
      </c>
      <c r="G53" s="10" t="str">
        <f>IF(TM!S207="","",TM!D207)</f>
        <v/>
      </c>
      <c r="H53" s="10" t="str">
        <f>IF(TM!$S207=0,"",TM!#REF!)</f>
        <v/>
      </c>
      <c r="I53" s="17" t="str">
        <f>IF(TM!$S207=0,"",TM!#REF!)</f>
        <v/>
      </c>
      <c r="J53" s="8" t="str">
        <f>IF(TM!S207="","",TM!#REF!&amp;" "&amp;TM!$D$13)</f>
        <v/>
      </c>
      <c r="K53" s="11" t="str">
        <f>IF(TM!S207="","",TM!#REF!)</f>
        <v/>
      </c>
    </row>
    <row r="54" spans="1:11" x14ac:dyDescent="0.2">
      <c r="A54" s="8" t="str">
        <f>IF(TM!$S208="","","3")</f>
        <v/>
      </c>
      <c r="B54" s="7" t="str">
        <f>IF(TM!$S208="","","2")</f>
        <v/>
      </c>
      <c r="C54" s="18" t="str">
        <f>IF(TM!S208="","",TM!$B$13)</f>
        <v/>
      </c>
      <c r="D54" s="10" t="str">
        <f>IF(TM!S208="C1","2",IF(TM!S208="C2","3",IF(TM!S208="Reg Fee","1",IF(TM!S208="",""))))</f>
        <v/>
      </c>
      <c r="E54" s="20" t="str">
        <f>IF(TM!S208="","",TM!A208)</f>
        <v/>
      </c>
      <c r="F54" s="9" t="str">
        <f>IF(TM!S208="","",TM!C208)</f>
        <v/>
      </c>
      <c r="G54" s="10" t="str">
        <f>IF(TM!S208="","",TM!D208)</f>
        <v/>
      </c>
      <c r="H54" s="10" t="str">
        <f>IF(TM!$S208=0,"",TM!#REF!)</f>
        <v/>
      </c>
      <c r="I54" s="17" t="str">
        <f>IF(TM!$S208=0,"",TM!#REF!)</f>
        <v/>
      </c>
      <c r="J54" s="8" t="str">
        <f>IF(TM!S208="","",TM!#REF!&amp;" "&amp;TM!$D$13)</f>
        <v/>
      </c>
      <c r="K54" s="11" t="str">
        <f>IF(TM!S208="","",TM!#REF!)</f>
        <v/>
      </c>
    </row>
    <row r="55" spans="1:11" x14ac:dyDescent="0.2">
      <c r="A55" s="8" t="str">
        <f>IF(TM!$S209="","","3")</f>
        <v/>
      </c>
      <c r="B55" s="7" t="str">
        <f>IF(TM!$S209="","","2")</f>
        <v/>
      </c>
      <c r="C55" s="18" t="str">
        <f>IF(TM!S209="","",TM!$B$13)</f>
        <v/>
      </c>
      <c r="D55" s="10" t="str">
        <f>IF(TM!S209="C1","2",IF(TM!S209="C2","3",IF(TM!S209="Reg Fee","1",IF(TM!S209="",""))))</f>
        <v/>
      </c>
      <c r="E55" s="20" t="str">
        <f>IF(TM!S209="","",TM!A209)</f>
        <v/>
      </c>
      <c r="F55" s="9" t="str">
        <f>IF(TM!S209="","",TM!C209)</f>
        <v/>
      </c>
      <c r="G55" s="10" t="str">
        <f>IF(TM!S209="","",TM!D209)</f>
        <v/>
      </c>
      <c r="H55" s="10" t="str">
        <f>IF(TM!$S209=0,"",TM!#REF!)</f>
        <v/>
      </c>
      <c r="I55" s="17" t="str">
        <f>IF(TM!$S209=0,"",TM!#REF!)</f>
        <v/>
      </c>
      <c r="J55" s="8" t="str">
        <f>IF(TM!S209="","",TM!#REF!&amp;" "&amp;TM!$D$13)</f>
        <v/>
      </c>
      <c r="K55" s="11" t="str">
        <f>IF(TM!S209="","",TM!#REF!)</f>
        <v/>
      </c>
    </row>
    <row r="56" spans="1:11" x14ac:dyDescent="0.2">
      <c r="A56" s="8" t="str">
        <f>IF(TM!$S210="","","3")</f>
        <v/>
      </c>
      <c r="B56" s="7" t="str">
        <f>IF(TM!$S210="","","2")</f>
        <v/>
      </c>
      <c r="C56" s="18" t="str">
        <f>IF(TM!S210="","",TM!$B$13)</f>
        <v/>
      </c>
      <c r="D56" s="10" t="str">
        <f>IF(TM!S210="C1","2",IF(TM!S210="C2","3",IF(TM!S210="Reg Fee","1",IF(TM!S210="",""))))</f>
        <v/>
      </c>
      <c r="E56" s="20" t="str">
        <f>IF(TM!S210="","",TM!A210)</f>
        <v/>
      </c>
      <c r="F56" s="9" t="str">
        <f>IF(TM!S210="","",TM!C210)</f>
        <v/>
      </c>
      <c r="G56" s="10" t="str">
        <f>IF(TM!S210="","",TM!D210)</f>
        <v/>
      </c>
      <c r="H56" s="10" t="str">
        <f>IF(TM!$S210=0,"",TM!#REF!)</f>
        <v/>
      </c>
      <c r="I56" s="17" t="str">
        <f>IF(TM!$S210=0,"",TM!#REF!)</f>
        <v/>
      </c>
      <c r="J56" s="8" t="str">
        <f>IF(TM!S210="","",TM!#REF!&amp;" "&amp;TM!$D$13)</f>
        <v/>
      </c>
      <c r="K56" s="11" t="str">
        <f>IF(TM!S210="","",TM!#REF!)</f>
        <v/>
      </c>
    </row>
    <row r="57" spans="1:11" x14ac:dyDescent="0.2">
      <c r="A57" s="8" t="str">
        <f>IF(TM!$S211="","","3")</f>
        <v/>
      </c>
      <c r="B57" s="7" t="str">
        <f>IF(TM!$S211="","","2")</f>
        <v/>
      </c>
      <c r="C57" s="18" t="str">
        <f>IF(TM!S211="","",TM!$B$13)</f>
        <v/>
      </c>
      <c r="D57" s="10" t="str">
        <f>IF(TM!S211="C1","2",IF(TM!S211="C2","3",IF(TM!S211="Reg Fee","1",IF(TM!S211="",""))))</f>
        <v/>
      </c>
      <c r="E57" s="20" t="str">
        <f>IF(TM!S211="","",TM!A211)</f>
        <v/>
      </c>
      <c r="F57" s="9" t="str">
        <f>IF(TM!S211="","",TM!C211)</f>
        <v/>
      </c>
      <c r="G57" s="10" t="str">
        <f>IF(TM!S211="","",TM!D211)</f>
        <v/>
      </c>
      <c r="H57" s="10" t="str">
        <f>IF(TM!$S211=0,"",TM!#REF!)</f>
        <v/>
      </c>
      <c r="I57" s="17" t="str">
        <f>IF(TM!$S211=0,"",TM!#REF!)</f>
        <v/>
      </c>
      <c r="J57" s="8" t="str">
        <f>IF(TM!S211="","",TM!#REF!&amp;" "&amp;TM!$D$13)</f>
        <v/>
      </c>
      <c r="K57" s="11" t="str">
        <f>IF(TM!S211="","",TM!#REF!)</f>
        <v/>
      </c>
    </row>
    <row r="58" spans="1:11" x14ac:dyDescent="0.2">
      <c r="A58" s="8" t="str">
        <f>IF(TM!$S212="","","3")</f>
        <v/>
      </c>
      <c r="B58" s="7" t="str">
        <f>IF(TM!$S212="","","2")</f>
        <v/>
      </c>
      <c r="C58" s="18" t="str">
        <f>IF(TM!S212="","",TM!$B$13)</f>
        <v/>
      </c>
      <c r="D58" s="10" t="str">
        <f>IF(TM!S212="C1","2",IF(TM!S212="C2","3",IF(TM!S212="Reg Fee","1",IF(TM!S212="",""))))</f>
        <v/>
      </c>
      <c r="E58" s="20" t="str">
        <f>IF(TM!S212="","",TM!A212)</f>
        <v/>
      </c>
      <c r="F58" s="9" t="str">
        <f>IF(TM!S212="","",TM!C212)</f>
        <v/>
      </c>
      <c r="G58" s="10" t="str">
        <f>IF(TM!S212="","",TM!D212)</f>
        <v/>
      </c>
      <c r="H58" s="10" t="str">
        <f>IF(TM!$S212=0,"",TM!#REF!)</f>
        <v/>
      </c>
      <c r="I58" s="17" t="str">
        <f>IF(TM!$S212=0,"",TM!#REF!)</f>
        <v/>
      </c>
      <c r="J58" s="8" t="str">
        <f>IF(TM!S212="","",TM!#REF!&amp;" "&amp;TM!$D$13)</f>
        <v/>
      </c>
      <c r="K58" s="11" t="str">
        <f>IF(TM!S212="","",TM!#REF!)</f>
        <v/>
      </c>
    </row>
    <row r="59" spans="1:11" x14ac:dyDescent="0.2">
      <c r="A59" s="8" t="str">
        <f>IF(TM!$S213="","","3")</f>
        <v/>
      </c>
      <c r="B59" s="7" t="str">
        <f>IF(TM!$S213="","","2")</f>
        <v/>
      </c>
      <c r="C59" s="18" t="str">
        <f>IF(TM!S213="","",TM!$B$13)</f>
        <v/>
      </c>
      <c r="D59" s="10" t="str">
        <f>IF(TM!S213="C1","2",IF(TM!S213="C2","3",IF(TM!S213="Reg Fee","1",IF(TM!S213="",""))))</f>
        <v/>
      </c>
      <c r="E59" s="20" t="str">
        <f>IF(TM!S213="","",TM!A213)</f>
        <v/>
      </c>
      <c r="F59" s="9" t="str">
        <f>IF(TM!S213="","",TM!C213)</f>
        <v/>
      </c>
      <c r="G59" s="10" t="str">
        <f>IF(TM!S213="","",TM!D213)</f>
        <v/>
      </c>
      <c r="H59" s="10" t="str">
        <f>IF(TM!$S213=0,"",TM!#REF!)</f>
        <v/>
      </c>
      <c r="I59" s="17" t="str">
        <f>IF(TM!$S213=0,"",TM!#REF!)</f>
        <v/>
      </c>
      <c r="J59" s="8" t="str">
        <f>IF(TM!S213="","",TM!#REF!&amp;" "&amp;TM!$D$13)</f>
        <v/>
      </c>
      <c r="K59" s="11" t="str">
        <f>IF(TM!S213="","",TM!#REF!)</f>
        <v/>
      </c>
    </row>
    <row r="60" spans="1:11" x14ac:dyDescent="0.2">
      <c r="A60" s="8" t="str">
        <f>IF(TM!$S214="","","3")</f>
        <v/>
      </c>
      <c r="B60" s="7" t="str">
        <f>IF(TM!$S214="","","2")</f>
        <v/>
      </c>
      <c r="C60" s="18" t="str">
        <f>IF(TM!S214="","",TM!$B$13)</f>
        <v/>
      </c>
      <c r="D60" s="10" t="str">
        <f>IF(TM!S214="C1","2",IF(TM!S214="C2","3",IF(TM!S214="Reg Fee","1",IF(TM!S214="",""))))</f>
        <v/>
      </c>
      <c r="E60" s="20" t="str">
        <f>IF(TM!S214="","",TM!A214)</f>
        <v/>
      </c>
      <c r="F60" s="9" t="str">
        <f>IF(TM!S214="","",TM!C214)</f>
        <v/>
      </c>
      <c r="G60" s="10" t="str">
        <f>IF(TM!S214="","",TM!D214)</f>
        <v/>
      </c>
      <c r="H60" s="10" t="str">
        <f>IF(TM!$S214=0,"",TM!#REF!)</f>
        <v/>
      </c>
      <c r="I60" s="17" t="str">
        <f>IF(TM!$S214=0,"",TM!#REF!)</f>
        <v/>
      </c>
      <c r="J60" s="8" t="str">
        <f>IF(TM!S214="","",TM!#REF!&amp;" "&amp;TM!$D$13)</f>
        <v/>
      </c>
      <c r="K60" s="11" t="str">
        <f>IF(TM!S214="","",TM!#REF!)</f>
        <v/>
      </c>
    </row>
    <row r="61" spans="1:11" x14ac:dyDescent="0.2">
      <c r="A61" s="8" t="str">
        <f>IF(TM!$S215="","","3")</f>
        <v/>
      </c>
      <c r="B61" s="7" t="str">
        <f>IF(TM!$S215="","","2")</f>
        <v/>
      </c>
      <c r="C61" s="18" t="str">
        <f>IF(TM!S215="","",TM!$B$13)</f>
        <v/>
      </c>
      <c r="D61" s="10" t="str">
        <f>IF(TM!S215="C1","2",IF(TM!S215="C2","3",IF(TM!S215="Reg Fee","1",IF(TM!S215="",""))))</f>
        <v/>
      </c>
      <c r="E61" s="20" t="str">
        <f>IF(TM!S215="","",TM!A215)</f>
        <v/>
      </c>
      <c r="F61" s="9" t="str">
        <f>IF(TM!S215="","",TM!C215)</f>
        <v/>
      </c>
      <c r="G61" s="10" t="str">
        <f>IF(TM!S215="","",TM!D215)</f>
        <v/>
      </c>
      <c r="H61" s="10" t="str">
        <f>IF(TM!$S215=0,"",TM!#REF!)</f>
        <v/>
      </c>
      <c r="I61" s="17" t="str">
        <f>IF(TM!$S215=0,"",TM!#REF!)</f>
        <v/>
      </c>
      <c r="J61" s="8" t="str">
        <f>IF(TM!S215="","",TM!#REF!&amp;" "&amp;TM!$D$13)</f>
        <v/>
      </c>
      <c r="K61" s="11" t="str">
        <f>IF(TM!S215="","",TM!#REF!)</f>
        <v/>
      </c>
    </row>
    <row r="62" spans="1:11" x14ac:dyDescent="0.2">
      <c r="A62" s="8" t="str">
        <f>IF(TM!$S216="","","3")</f>
        <v/>
      </c>
      <c r="B62" s="7" t="str">
        <f>IF(TM!$S216="","","2")</f>
        <v/>
      </c>
      <c r="C62" s="18" t="str">
        <f>IF(TM!S216="","",TM!$B$13)</f>
        <v/>
      </c>
      <c r="D62" s="10" t="str">
        <f>IF(TM!S216="C1","2",IF(TM!S216="C2","3",IF(TM!S216="Reg Fee","1",IF(TM!S216="",""))))</f>
        <v/>
      </c>
      <c r="E62" s="20" t="str">
        <f>IF(TM!S216="","",TM!A216)</f>
        <v/>
      </c>
      <c r="F62" s="9" t="str">
        <f>IF(TM!S216="","",TM!C216)</f>
        <v/>
      </c>
      <c r="G62" s="10" t="str">
        <f>IF(TM!S216="","",TM!D216)</f>
        <v/>
      </c>
      <c r="H62" s="10" t="str">
        <f>IF(TM!$S216=0,"",TM!#REF!)</f>
        <v/>
      </c>
      <c r="I62" s="17" t="str">
        <f>IF(TM!$S216=0,"",TM!#REF!)</f>
        <v/>
      </c>
      <c r="J62" s="8" t="str">
        <f>IF(TM!S216="","",TM!#REF!&amp;" "&amp;TM!$D$13)</f>
        <v/>
      </c>
      <c r="K62" s="11" t="str">
        <f>IF(TM!S216="","",TM!#REF!)</f>
        <v/>
      </c>
    </row>
    <row r="63" spans="1:11" x14ac:dyDescent="0.2">
      <c r="A63" s="8" t="str">
        <f>IF(TM!$S217="","","3")</f>
        <v/>
      </c>
      <c r="B63" s="7" t="str">
        <f>IF(TM!$S217="","","2")</f>
        <v/>
      </c>
      <c r="C63" s="18" t="str">
        <f>IF(TM!S217="","",TM!$B$13)</f>
        <v/>
      </c>
      <c r="D63" s="10" t="str">
        <f>IF(TM!S217="C1","2",IF(TM!S217="C2","3",IF(TM!S217="Reg Fee","1",IF(TM!S217="",""))))</f>
        <v/>
      </c>
      <c r="E63" s="20" t="str">
        <f>IF(TM!S217="","",TM!A217)</f>
        <v/>
      </c>
      <c r="F63" s="9" t="str">
        <f>IF(TM!S217="","",TM!C217)</f>
        <v/>
      </c>
      <c r="G63" s="10" t="str">
        <f>IF(TM!S217="","",TM!D217)</f>
        <v/>
      </c>
      <c r="H63" s="10" t="str">
        <f>IF(TM!$S217=0,"",TM!#REF!)</f>
        <v/>
      </c>
      <c r="I63" s="17" t="str">
        <f>IF(TM!$S217=0,"",TM!#REF!)</f>
        <v/>
      </c>
      <c r="J63" s="8" t="str">
        <f>IF(TM!S217="","",TM!#REF!&amp;" "&amp;TM!$D$13)</f>
        <v/>
      </c>
      <c r="K63" s="11" t="str">
        <f>IF(TM!S217="","",TM!#REF!)</f>
        <v/>
      </c>
    </row>
    <row r="64" spans="1:11" x14ac:dyDescent="0.2">
      <c r="A64" s="8" t="str">
        <f>IF(TM!$S218="","","3")</f>
        <v/>
      </c>
      <c r="B64" s="7" t="str">
        <f>IF(TM!$S218="","","2")</f>
        <v/>
      </c>
      <c r="C64" s="18" t="str">
        <f>IF(TM!S218="","",TM!$B$13)</f>
        <v/>
      </c>
      <c r="D64" s="10" t="str">
        <f>IF(TM!S218="C1","2",IF(TM!S218="C2","3",IF(TM!S218="Reg Fee","1",IF(TM!S218="",""))))</f>
        <v/>
      </c>
      <c r="E64" s="20" t="str">
        <f>IF(TM!S218="","",TM!A218)</f>
        <v/>
      </c>
      <c r="F64" s="9" t="str">
        <f>IF(TM!S218="","",TM!C218)</f>
        <v/>
      </c>
      <c r="G64" s="10" t="str">
        <f>IF(TM!S218="","",TM!D218)</f>
        <v/>
      </c>
      <c r="H64" s="10" t="str">
        <f>IF(TM!$S218=0,"",TM!#REF!)</f>
        <v/>
      </c>
      <c r="I64" s="17" t="str">
        <f>IF(TM!$S218=0,"",TM!#REF!)</f>
        <v/>
      </c>
      <c r="J64" s="8" t="str">
        <f>IF(TM!S218="","",TM!#REF!&amp;" "&amp;TM!$D$13)</f>
        <v/>
      </c>
      <c r="K64" s="11" t="str">
        <f>IF(TM!S218="","",TM!#REF!)</f>
        <v/>
      </c>
    </row>
    <row r="65" spans="1:11" x14ac:dyDescent="0.2">
      <c r="A65" s="8" t="str">
        <f>IF(TM!$S219="","","3")</f>
        <v/>
      </c>
      <c r="B65" s="7" t="str">
        <f>IF(TM!$S219="","","2")</f>
        <v/>
      </c>
      <c r="C65" s="18" t="str">
        <f>IF(TM!S219="","",TM!$B$13)</f>
        <v/>
      </c>
      <c r="D65" s="10" t="str">
        <f>IF(TM!S219="C1","2",IF(TM!S219="C2","3",IF(TM!S219="Reg Fee","1",IF(TM!S219="",""))))</f>
        <v/>
      </c>
      <c r="E65" s="20" t="str">
        <f>IF(TM!S219="","",TM!A219)</f>
        <v/>
      </c>
      <c r="F65" s="9" t="str">
        <f>IF(TM!S219="","",TM!C219)</f>
        <v/>
      </c>
      <c r="G65" s="10" t="str">
        <f>IF(TM!S219="","",TM!D219)</f>
        <v/>
      </c>
      <c r="H65" s="10" t="str">
        <f>IF(TM!$S219=0,"",TM!#REF!)</f>
        <v/>
      </c>
      <c r="I65" s="17" t="str">
        <f>IF(TM!$S219=0,"",TM!#REF!)</f>
        <v/>
      </c>
      <c r="J65" s="8" t="str">
        <f>IF(TM!S219="","",TM!#REF!&amp;" "&amp;TM!$D$13)</f>
        <v/>
      </c>
      <c r="K65" s="11" t="str">
        <f>IF(TM!S219="","",TM!#REF!)</f>
        <v/>
      </c>
    </row>
    <row r="66" spans="1:11" x14ac:dyDescent="0.2">
      <c r="A66" s="8" t="str">
        <f>IF(TM!$S220="","","3")</f>
        <v/>
      </c>
      <c r="B66" s="7" t="str">
        <f>IF(TM!$S220="","","2")</f>
        <v/>
      </c>
      <c r="C66" s="18" t="str">
        <f>IF(TM!S220="","",TM!$B$13)</f>
        <v/>
      </c>
      <c r="D66" s="10" t="str">
        <f>IF(TM!S220="C1","2",IF(TM!S220="C2","3",IF(TM!S220="Reg Fee","1",IF(TM!S220="",""))))</f>
        <v/>
      </c>
      <c r="E66" s="20" t="str">
        <f>IF(TM!S220="","",TM!A220)</f>
        <v/>
      </c>
      <c r="F66" s="9" t="str">
        <f>IF(TM!S220="","",TM!C220)</f>
        <v/>
      </c>
      <c r="G66" s="10" t="str">
        <f>IF(TM!S220="","",TM!D220)</f>
        <v/>
      </c>
      <c r="H66" s="10" t="str">
        <f>IF(TM!$S220=0,"",TM!#REF!)</f>
        <v/>
      </c>
      <c r="I66" s="17" t="str">
        <f>IF(TM!$S220=0,"",TM!#REF!)</f>
        <v/>
      </c>
      <c r="J66" s="8" t="str">
        <f>IF(TM!S220="","",TM!#REF!&amp;" "&amp;TM!$D$13)</f>
        <v/>
      </c>
      <c r="K66" s="11" t="str">
        <f>IF(TM!S220="","",TM!#REF!)</f>
        <v/>
      </c>
    </row>
    <row r="67" spans="1:11" x14ac:dyDescent="0.2">
      <c r="A67" s="8" t="str">
        <f>IF(TM!$S221="","","3")</f>
        <v/>
      </c>
      <c r="B67" s="7" t="str">
        <f>IF(TM!$S221="","","2")</f>
        <v/>
      </c>
      <c r="C67" s="18" t="str">
        <f>IF(TM!S221="","",TM!$B$13)</f>
        <v/>
      </c>
      <c r="D67" s="10" t="str">
        <f>IF(TM!S221="C1","2",IF(TM!S221="C2","3",IF(TM!S221="Reg Fee","1",IF(TM!S221="",""))))</f>
        <v/>
      </c>
      <c r="E67" s="20" t="str">
        <f>IF(TM!S221="","",TM!A221)</f>
        <v/>
      </c>
      <c r="F67" s="9" t="str">
        <f>IF(TM!S221="","",TM!C221)</f>
        <v/>
      </c>
      <c r="G67" s="10" t="str">
        <f>IF(TM!S221="","",TM!D221)</f>
        <v/>
      </c>
      <c r="H67" s="10" t="str">
        <f>IF(TM!$S221=0,"",TM!#REF!)</f>
        <v/>
      </c>
      <c r="I67" s="17" t="str">
        <f>IF(TM!$S221=0,"",TM!#REF!)</f>
        <v/>
      </c>
      <c r="J67" s="8" t="str">
        <f>IF(TM!S221="","",TM!#REF!&amp;" "&amp;TM!$D$13)</f>
        <v/>
      </c>
      <c r="K67" s="11" t="str">
        <f>IF(TM!S221="","",TM!#REF!)</f>
        <v/>
      </c>
    </row>
    <row r="68" spans="1:11" x14ac:dyDescent="0.2">
      <c r="A68" s="8" t="str">
        <f>IF(TM!$S222="","","3")</f>
        <v/>
      </c>
      <c r="B68" s="7" t="str">
        <f>IF(TM!$S222="","","2")</f>
        <v/>
      </c>
      <c r="C68" s="18" t="str">
        <f>IF(TM!S222="","",TM!$B$13)</f>
        <v/>
      </c>
      <c r="D68" s="10" t="str">
        <f>IF(TM!S222="C1","2",IF(TM!S222="C2","3",IF(TM!S222="Reg Fee","1",IF(TM!S222="",""))))</f>
        <v/>
      </c>
      <c r="E68" s="20" t="str">
        <f>IF(TM!S222="","",TM!A222)</f>
        <v/>
      </c>
      <c r="F68" s="9" t="str">
        <f>IF(TM!S222="","",TM!C222)</f>
        <v/>
      </c>
      <c r="G68" s="10" t="str">
        <f>IF(TM!S222="","",TM!D222)</f>
        <v/>
      </c>
      <c r="H68" s="10" t="str">
        <f>IF(TM!$S222=0,"",TM!#REF!)</f>
        <v/>
      </c>
      <c r="I68" s="17" t="str">
        <f>IF(TM!$S222=0,"",TM!#REF!)</f>
        <v/>
      </c>
      <c r="J68" s="8" t="str">
        <f>IF(TM!S222="","",TM!#REF!&amp;" "&amp;TM!$D$13)</f>
        <v/>
      </c>
      <c r="K68" s="11" t="str">
        <f>IF(TM!S222="","",TM!#REF!)</f>
        <v/>
      </c>
    </row>
    <row r="69" spans="1:11" x14ac:dyDescent="0.2">
      <c r="A69" s="8" t="str">
        <f>IF(TM!$S223="","","3")</f>
        <v/>
      </c>
      <c r="B69" s="7" t="str">
        <f>IF(TM!$S223="","","2")</f>
        <v/>
      </c>
      <c r="C69" s="18" t="str">
        <f>IF(TM!S223="","",TM!$B$13)</f>
        <v/>
      </c>
      <c r="D69" s="10" t="str">
        <f>IF(TM!S223="C1","2",IF(TM!S223="C2","3",IF(TM!S223="Reg Fee","1",IF(TM!S223="",""))))</f>
        <v/>
      </c>
      <c r="E69" s="20" t="str">
        <f>IF(TM!S223="","",TM!A223)</f>
        <v/>
      </c>
      <c r="F69" s="9" t="str">
        <f>IF(TM!S223="","",TM!C223)</f>
        <v/>
      </c>
      <c r="G69" s="10" t="str">
        <f>IF(TM!S223="","",TM!D223)</f>
        <v/>
      </c>
      <c r="H69" s="10" t="str">
        <f>IF(TM!$S223=0,"",TM!#REF!)</f>
        <v/>
      </c>
      <c r="I69" s="17" t="str">
        <f>IF(TM!$S223=0,"",TM!#REF!)</f>
        <v/>
      </c>
      <c r="J69" s="8" t="str">
        <f>IF(TM!S223="","",TM!#REF!&amp;" "&amp;TM!$D$13)</f>
        <v/>
      </c>
      <c r="K69" s="11" t="str">
        <f>IF(TM!S223="","",TM!#REF!)</f>
        <v/>
      </c>
    </row>
    <row r="70" spans="1:11" x14ac:dyDescent="0.2">
      <c r="A70" s="8" t="str">
        <f>IF(TM!$S224="","","3")</f>
        <v/>
      </c>
      <c r="B70" s="7" t="str">
        <f>IF(TM!$S224="","","2")</f>
        <v/>
      </c>
      <c r="C70" s="18" t="str">
        <f>IF(TM!S224="","",TM!$B$13)</f>
        <v/>
      </c>
      <c r="D70" s="10" t="str">
        <f>IF(TM!S224="C1","2",IF(TM!S224="C2","3",IF(TM!S224="Reg Fee","1",IF(TM!S224="",""))))</f>
        <v/>
      </c>
      <c r="E70" s="20" t="str">
        <f>IF(TM!S224="","",TM!A224)</f>
        <v/>
      </c>
      <c r="F70" s="9" t="str">
        <f>IF(TM!S224="","",TM!C224)</f>
        <v/>
      </c>
      <c r="G70" s="10" t="str">
        <f>IF(TM!S224="","",TM!D224)</f>
        <v/>
      </c>
      <c r="H70" s="10" t="str">
        <f>IF(TM!$S224=0,"",TM!#REF!)</f>
        <v/>
      </c>
      <c r="I70" s="17" t="str">
        <f>IF(TM!$S224=0,"",TM!#REF!)</f>
        <v/>
      </c>
      <c r="J70" s="8" t="str">
        <f>IF(TM!S224="","",TM!#REF!&amp;" "&amp;TM!$D$13)</f>
        <v/>
      </c>
      <c r="K70" s="11" t="str">
        <f>IF(TM!S224="","",TM!#REF!)</f>
        <v/>
      </c>
    </row>
    <row r="71" spans="1:11" x14ac:dyDescent="0.2">
      <c r="A71" s="8" t="str">
        <f>IF(TM!$S225="","","3")</f>
        <v/>
      </c>
      <c r="B71" s="7" t="str">
        <f>IF(TM!$S225="","","2")</f>
        <v/>
      </c>
      <c r="C71" s="18" t="str">
        <f>IF(TM!S225="","",TM!$B$13)</f>
        <v/>
      </c>
      <c r="D71" s="10" t="str">
        <f>IF(TM!S225="C1","2",IF(TM!S225="C2","3",IF(TM!S225="Reg Fee","1",IF(TM!S225="",""))))</f>
        <v/>
      </c>
      <c r="E71" s="20" t="str">
        <f>IF(TM!S225="","",TM!A225)</f>
        <v/>
      </c>
      <c r="F71" s="9" t="str">
        <f>IF(TM!S225="","",TM!C225)</f>
        <v/>
      </c>
      <c r="G71" s="10" t="str">
        <f>IF(TM!S225="","",TM!D225)</f>
        <v/>
      </c>
      <c r="H71" s="10" t="str">
        <f>IF(TM!$S225=0,"",TM!#REF!)</f>
        <v/>
      </c>
      <c r="I71" s="17" t="str">
        <f>IF(TM!$S225=0,"",TM!#REF!)</f>
        <v/>
      </c>
      <c r="J71" s="8" t="str">
        <f>IF(TM!S225="","",TM!#REF!&amp;" "&amp;TM!$D$13)</f>
        <v/>
      </c>
      <c r="K71" s="11" t="str">
        <f>IF(TM!S225="","",TM!#REF!)</f>
        <v/>
      </c>
    </row>
    <row r="72" spans="1:11" x14ac:dyDescent="0.2">
      <c r="A72" s="8" t="str">
        <f>IF(TM!$S226="","","3")</f>
        <v/>
      </c>
      <c r="B72" s="7" t="str">
        <f>IF(TM!$S226="","","2")</f>
        <v/>
      </c>
      <c r="C72" s="18" t="str">
        <f>IF(TM!S226="","",TM!$B$13)</f>
        <v/>
      </c>
      <c r="D72" s="10" t="str">
        <f>IF(TM!S226="C1","2",IF(TM!S226="C2","3",IF(TM!S226="Reg Fee","1",IF(TM!S226="",""))))</f>
        <v/>
      </c>
      <c r="E72" s="20" t="str">
        <f>IF(TM!S226="","",TM!A226)</f>
        <v/>
      </c>
      <c r="F72" s="9" t="str">
        <f>IF(TM!S226="","",TM!C226)</f>
        <v/>
      </c>
      <c r="G72" s="10" t="str">
        <f>IF(TM!S226="","",TM!D226)</f>
        <v/>
      </c>
      <c r="H72" s="10" t="str">
        <f>IF(TM!$S226=0,"",TM!#REF!)</f>
        <v/>
      </c>
      <c r="I72" s="17" t="str">
        <f>IF(TM!$S226=0,"",TM!#REF!)</f>
        <v/>
      </c>
      <c r="J72" s="8" t="str">
        <f>IF(TM!S226="","",TM!#REF!&amp;" "&amp;TM!$D$13)</f>
        <v/>
      </c>
      <c r="K72" s="11" t="str">
        <f>IF(TM!S226="","",TM!#REF!)</f>
        <v/>
      </c>
    </row>
    <row r="73" spans="1:11" x14ac:dyDescent="0.2">
      <c r="A73" s="8" t="str">
        <f>IF(TM!$S227="","","3")</f>
        <v/>
      </c>
      <c r="B73" s="7" t="str">
        <f>IF(TM!$S227="","","2")</f>
        <v/>
      </c>
      <c r="C73" s="18" t="str">
        <f>IF(TM!S227="","",TM!$B$13)</f>
        <v/>
      </c>
      <c r="D73" s="10" t="str">
        <f>IF(TM!S227="C1","2",IF(TM!S227="C2","3",IF(TM!S227="Reg Fee","1",IF(TM!S227="",""))))</f>
        <v/>
      </c>
      <c r="E73" s="20" t="str">
        <f>IF(TM!S227="","",TM!A227)</f>
        <v/>
      </c>
      <c r="F73" s="9" t="str">
        <f>IF(TM!S227="","",TM!C227)</f>
        <v/>
      </c>
      <c r="G73" s="10" t="str">
        <f>IF(TM!S227="","",TM!D227)</f>
        <v/>
      </c>
      <c r="H73" s="10" t="str">
        <f>IF(TM!$S227=0,"",TM!#REF!)</f>
        <v/>
      </c>
      <c r="I73" s="17" t="str">
        <f>IF(TM!$S227=0,"",TM!#REF!)</f>
        <v/>
      </c>
      <c r="J73" s="8" t="str">
        <f>IF(TM!S227="","",TM!#REF!&amp;" "&amp;TM!$D$13)</f>
        <v/>
      </c>
      <c r="K73" s="11" t="str">
        <f>IF(TM!S227="","",TM!#REF!)</f>
        <v/>
      </c>
    </row>
    <row r="74" spans="1:11" x14ac:dyDescent="0.2">
      <c r="A74" s="8" t="str">
        <f>IF(TM!$S228="","","3")</f>
        <v/>
      </c>
      <c r="B74" s="7" t="str">
        <f>IF(TM!$S228="","","2")</f>
        <v/>
      </c>
      <c r="C74" s="18" t="str">
        <f>IF(TM!S228="","",TM!$B$13)</f>
        <v/>
      </c>
      <c r="D74" s="10" t="str">
        <f>IF(TM!S228="C1","2",IF(TM!S228="C2","3",IF(TM!S228="Reg Fee","1",IF(TM!S228="",""))))</f>
        <v/>
      </c>
      <c r="E74" s="20" t="str">
        <f>IF(TM!S228="","",TM!A228)</f>
        <v/>
      </c>
      <c r="F74" s="9" t="str">
        <f>IF(TM!S228="","",TM!C228)</f>
        <v/>
      </c>
      <c r="G74" s="10" t="str">
        <f>IF(TM!S228="","",TM!D228)</f>
        <v/>
      </c>
      <c r="H74" s="10" t="str">
        <f>IF(TM!$S228=0,"",TM!#REF!)</f>
        <v/>
      </c>
      <c r="I74" s="17" t="str">
        <f>IF(TM!$S228=0,"",TM!#REF!)</f>
        <v/>
      </c>
      <c r="J74" s="8" t="str">
        <f>IF(TM!S228="","",TM!#REF!&amp;" "&amp;TM!$D$13)</f>
        <v/>
      </c>
      <c r="K74" s="11" t="str">
        <f>IF(TM!S228="","",TM!#REF!)</f>
        <v/>
      </c>
    </row>
    <row r="75" spans="1:11" x14ac:dyDescent="0.2">
      <c r="A75" s="8" t="str">
        <f>IF(TM!$S229="","","3")</f>
        <v/>
      </c>
      <c r="B75" s="7" t="str">
        <f>IF(TM!$S229="","","2")</f>
        <v/>
      </c>
      <c r="C75" s="18" t="str">
        <f>IF(TM!S229="","",TM!$B$13)</f>
        <v/>
      </c>
      <c r="D75" s="10" t="str">
        <f>IF(TM!S229="C1","2",IF(TM!S229="C2","3",IF(TM!S229="Reg Fee","1",IF(TM!S229="",""))))</f>
        <v/>
      </c>
      <c r="E75" s="20" t="str">
        <f>IF(TM!S229="","",TM!A229)</f>
        <v/>
      </c>
      <c r="F75" s="9" t="str">
        <f>IF(TM!S229="","",TM!C229)</f>
        <v/>
      </c>
      <c r="G75" s="10" t="str">
        <f>IF(TM!S229="","",TM!D229)</f>
        <v/>
      </c>
      <c r="H75" s="10" t="str">
        <f>IF(TM!$S229=0,"",TM!#REF!)</f>
        <v/>
      </c>
      <c r="I75" s="17" t="str">
        <f>IF(TM!$S229=0,"",TM!#REF!)</f>
        <v/>
      </c>
      <c r="J75" s="8" t="str">
        <f>IF(TM!S229="","",TM!#REF!&amp;" "&amp;TM!$D$13)</f>
        <v/>
      </c>
      <c r="K75" s="11" t="str">
        <f>IF(TM!S229="","",TM!#REF!)</f>
        <v/>
      </c>
    </row>
    <row r="76" spans="1:11" x14ac:dyDescent="0.2">
      <c r="A76" s="8" t="str">
        <f>IF(TM!$S230="","","3")</f>
        <v/>
      </c>
      <c r="B76" s="7" t="str">
        <f>IF(TM!$S230="","","2")</f>
        <v/>
      </c>
      <c r="C76" s="18" t="str">
        <f>IF(TM!S230="","",TM!$B$13)</f>
        <v/>
      </c>
      <c r="D76" s="10" t="str">
        <f>IF(TM!S230="C1","2",IF(TM!S230="C2","3",IF(TM!S230="Reg Fee","1",IF(TM!S230="",""))))</f>
        <v/>
      </c>
      <c r="E76" s="20" t="str">
        <f>IF(TM!S230="","",TM!A230)</f>
        <v/>
      </c>
      <c r="F76" s="9" t="str">
        <f>IF(TM!S230="","",TM!C230)</f>
        <v/>
      </c>
      <c r="G76" s="10" t="str">
        <f>IF(TM!S230="","",TM!D230)</f>
        <v/>
      </c>
      <c r="H76" s="10" t="str">
        <f>IF(TM!$S230=0,"",TM!#REF!)</f>
        <v/>
      </c>
      <c r="I76" s="17" t="str">
        <f>IF(TM!$S230=0,"",TM!#REF!)</f>
        <v/>
      </c>
      <c r="J76" s="8" t="str">
        <f>IF(TM!S230="","",TM!#REF!&amp;" "&amp;TM!$D$13)</f>
        <v/>
      </c>
      <c r="K76" s="11" t="str">
        <f>IF(TM!S230="","",TM!#REF!)</f>
        <v/>
      </c>
    </row>
    <row r="77" spans="1:11" x14ac:dyDescent="0.2">
      <c r="A77" s="8" t="str">
        <f>IF(TM!$S231="","","3")</f>
        <v/>
      </c>
      <c r="B77" s="7" t="str">
        <f>IF(TM!$S231="","","2")</f>
        <v/>
      </c>
      <c r="C77" s="18" t="str">
        <f>IF(TM!S231="","",TM!$B$13)</f>
        <v/>
      </c>
      <c r="D77" s="10" t="str">
        <f>IF(TM!S231="C1","2",IF(TM!S231="C2","3",IF(TM!S231="Reg Fee","1",IF(TM!S231="",""))))</f>
        <v/>
      </c>
      <c r="E77" s="20" t="str">
        <f>IF(TM!S231="","",TM!A231)</f>
        <v/>
      </c>
      <c r="F77" s="9" t="str">
        <f>IF(TM!S231="","",TM!C231)</f>
        <v/>
      </c>
      <c r="G77" s="10" t="str">
        <f>IF(TM!S231="","",TM!D231)</f>
        <v/>
      </c>
      <c r="H77" s="10" t="str">
        <f>IF(TM!$S231=0,"",TM!#REF!)</f>
        <v/>
      </c>
      <c r="I77" s="17" t="str">
        <f>IF(TM!$S231=0,"",TM!#REF!)</f>
        <v/>
      </c>
      <c r="J77" s="8" t="str">
        <f>IF(TM!S231="","",TM!#REF!&amp;" "&amp;TM!$D$13)</f>
        <v/>
      </c>
      <c r="K77" s="11" t="str">
        <f>IF(TM!S231="","",TM!#REF!)</f>
        <v/>
      </c>
    </row>
    <row r="78" spans="1:11" x14ac:dyDescent="0.2">
      <c r="A78" s="8" t="str">
        <f>IF(TM!$S232="","","3")</f>
        <v/>
      </c>
      <c r="B78" s="7" t="str">
        <f>IF(TM!$S232="","","2")</f>
        <v/>
      </c>
      <c r="C78" s="18" t="str">
        <f>IF(TM!S232="","",TM!$B$13)</f>
        <v/>
      </c>
      <c r="D78" s="10" t="str">
        <f>IF(TM!S232="C1","2",IF(TM!S232="C2","3",IF(TM!S232="Reg Fee","1",IF(TM!S232="",""))))</f>
        <v/>
      </c>
      <c r="E78" s="20" t="str">
        <f>IF(TM!S232="","",TM!A232)</f>
        <v/>
      </c>
      <c r="F78" s="9" t="str">
        <f>IF(TM!S232="","",TM!C232)</f>
        <v/>
      </c>
      <c r="G78" s="10" t="str">
        <f>IF(TM!S232="","",TM!D232)</f>
        <v/>
      </c>
      <c r="H78" s="10" t="str">
        <f>IF(TM!$S232=0,"",TM!#REF!)</f>
        <v/>
      </c>
      <c r="I78" s="17" t="str">
        <f>IF(TM!$S232=0,"",TM!#REF!)</f>
        <v/>
      </c>
      <c r="J78" s="8" t="str">
        <f>IF(TM!S232="","",TM!#REF!&amp;" "&amp;TM!$D$13)</f>
        <v/>
      </c>
      <c r="K78" s="11" t="str">
        <f>IF(TM!S232="","",TM!#REF!)</f>
        <v/>
      </c>
    </row>
    <row r="79" spans="1:11" x14ac:dyDescent="0.2">
      <c r="A79" s="8" t="str">
        <f>IF(TM!$S233="","","3")</f>
        <v/>
      </c>
      <c r="B79" s="7" t="str">
        <f>IF(TM!$S233="","","2")</f>
        <v/>
      </c>
      <c r="C79" s="18" t="str">
        <f>IF(TM!S233="","",TM!$B$13)</f>
        <v/>
      </c>
      <c r="D79" s="10" t="str">
        <f>IF(TM!S233="C1","2",IF(TM!S233="C2","3",IF(TM!S233="Reg Fee","1",IF(TM!S233="",""))))</f>
        <v/>
      </c>
      <c r="E79" s="20" t="str">
        <f>IF(TM!S233="","",TM!A233)</f>
        <v/>
      </c>
      <c r="F79" s="9" t="str">
        <f>IF(TM!S233="","",TM!C233)</f>
        <v/>
      </c>
      <c r="G79" s="10" t="str">
        <f>IF(TM!S233="","",TM!D233)</f>
        <v/>
      </c>
      <c r="H79" s="10" t="str">
        <f>IF(TM!$S233=0,"",TM!#REF!)</f>
        <v/>
      </c>
      <c r="I79" s="17" t="str">
        <f>IF(TM!$S233=0,"",TM!#REF!)</f>
        <v/>
      </c>
      <c r="J79" s="8" t="str">
        <f>IF(TM!S233="","",TM!#REF!&amp;" "&amp;TM!$D$13)</f>
        <v/>
      </c>
      <c r="K79" s="11" t="str">
        <f>IF(TM!S233="","",TM!#REF!)</f>
        <v/>
      </c>
    </row>
    <row r="80" spans="1:11" x14ac:dyDescent="0.2">
      <c r="A80" s="8" t="str">
        <f>IF(TM!$S234="","","3")</f>
        <v/>
      </c>
      <c r="B80" s="7" t="str">
        <f>IF(TM!$S234="","","2")</f>
        <v/>
      </c>
      <c r="C80" s="18" t="str">
        <f>IF(TM!S234="","",TM!$B$13)</f>
        <v/>
      </c>
      <c r="D80" s="10" t="str">
        <f>IF(TM!S234="C1","2",IF(TM!S234="C2","3",IF(TM!S234="Reg Fee","1",IF(TM!S234="",""))))</f>
        <v/>
      </c>
      <c r="E80" s="20" t="str">
        <f>IF(TM!S234="","",TM!A234)</f>
        <v/>
      </c>
      <c r="F80" s="9" t="str">
        <f>IF(TM!S234="","",TM!C234)</f>
        <v/>
      </c>
      <c r="G80" s="10" t="str">
        <f>IF(TM!S234="","",TM!D234)</f>
        <v/>
      </c>
      <c r="H80" s="10" t="str">
        <f>IF(TM!$S234=0,"",TM!#REF!)</f>
        <v/>
      </c>
      <c r="I80" s="17" t="str">
        <f>IF(TM!$S234=0,"",TM!#REF!)</f>
        <v/>
      </c>
      <c r="J80" s="8" t="str">
        <f>IF(TM!S234="","",TM!#REF!&amp;" "&amp;TM!$D$13)</f>
        <v/>
      </c>
      <c r="K80" s="11" t="str">
        <f>IF(TM!S234="","",TM!#REF!)</f>
        <v/>
      </c>
    </row>
    <row r="81" spans="1:11" x14ac:dyDescent="0.2">
      <c r="A81" s="8" t="str">
        <f>IF(TM!$S235="","","3")</f>
        <v/>
      </c>
      <c r="B81" s="7" t="str">
        <f>IF(TM!$S235="","","2")</f>
        <v/>
      </c>
      <c r="C81" s="18" t="str">
        <f>IF(TM!S235="","",TM!$B$13)</f>
        <v/>
      </c>
      <c r="D81" s="10" t="str">
        <f>IF(TM!S235="C1","2",IF(TM!S235="C2","3",IF(TM!S235="Reg Fee","1",IF(TM!S235="",""))))</f>
        <v/>
      </c>
      <c r="E81" s="20" t="str">
        <f>IF(TM!S235="","",TM!A235)</f>
        <v/>
      </c>
      <c r="F81" s="9" t="str">
        <f>IF(TM!S235="","",TM!C235)</f>
        <v/>
      </c>
      <c r="G81" s="10" t="str">
        <f>IF(TM!S235="","",TM!D235)</f>
        <v/>
      </c>
      <c r="H81" s="10" t="str">
        <f>IF(TM!$S235=0,"",TM!#REF!)</f>
        <v/>
      </c>
      <c r="I81" s="17" t="str">
        <f>IF(TM!$S235=0,"",TM!#REF!)</f>
        <v/>
      </c>
      <c r="J81" s="8" t="str">
        <f>IF(TM!S235="","",TM!#REF!&amp;" "&amp;TM!$D$13)</f>
        <v/>
      </c>
      <c r="K81" s="11" t="str">
        <f>IF(TM!S235="","",TM!#REF!)</f>
        <v/>
      </c>
    </row>
    <row r="82" spans="1:11" x14ac:dyDescent="0.2">
      <c r="A82" s="8" t="str">
        <f>IF(TM!$S236="","","3")</f>
        <v/>
      </c>
      <c r="B82" s="7" t="str">
        <f>IF(TM!$S236="","","2")</f>
        <v/>
      </c>
      <c r="C82" s="18" t="str">
        <f>IF(TM!S236="","",TM!$B$13)</f>
        <v/>
      </c>
      <c r="D82" s="10" t="str">
        <f>IF(TM!S236="C1","2",IF(TM!S236="C2","3",IF(TM!S236="Reg Fee","1",IF(TM!S236="",""))))</f>
        <v/>
      </c>
      <c r="E82" s="20" t="str">
        <f>IF(TM!S236="","",TM!A236)</f>
        <v/>
      </c>
      <c r="F82" s="9" t="str">
        <f>IF(TM!S236="","",TM!C236)</f>
        <v/>
      </c>
      <c r="G82" s="10" t="str">
        <f>IF(TM!S236="","",TM!D236)</f>
        <v/>
      </c>
      <c r="H82" s="10" t="str">
        <f>IF(TM!$S236=0,"",TM!#REF!)</f>
        <v/>
      </c>
      <c r="I82" s="17" t="str">
        <f>IF(TM!$S236=0,"",TM!#REF!)</f>
        <v/>
      </c>
      <c r="J82" s="8" t="str">
        <f>IF(TM!S236="","",TM!#REF!&amp;" "&amp;TM!$D$13)</f>
        <v/>
      </c>
      <c r="K82" s="11" t="str">
        <f>IF(TM!S236="","",TM!#REF!)</f>
        <v/>
      </c>
    </row>
    <row r="83" spans="1:11" x14ac:dyDescent="0.2">
      <c r="A83" s="8" t="str">
        <f>IF(TM!$S237="","","3")</f>
        <v/>
      </c>
      <c r="B83" s="7" t="str">
        <f>IF(TM!$S237="","","2")</f>
        <v/>
      </c>
      <c r="C83" s="18" t="str">
        <f>IF(TM!S237="","",TM!$B$13)</f>
        <v/>
      </c>
      <c r="D83" s="10" t="str">
        <f>IF(TM!S237="C1","2",IF(TM!S237="C2","3",IF(TM!S237="Reg Fee","1",IF(TM!S237="",""))))</f>
        <v/>
      </c>
      <c r="E83" s="20" t="str">
        <f>IF(TM!S237="","",TM!A237)</f>
        <v/>
      </c>
      <c r="F83" s="9" t="str">
        <f>IF(TM!S237="","",TM!C237)</f>
        <v/>
      </c>
      <c r="G83" s="10" t="str">
        <f>IF(TM!S237="","",TM!D237)</f>
        <v/>
      </c>
      <c r="H83" s="10" t="str">
        <f>IF(TM!$S237=0,"",TM!#REF!)</f>
        <v/>
      </c>
      <c r="I83" s="17" t="str">
        <f>IF(TM!$S237=0,"",TM!#REF!)</f>
        <v/>
      </c>
      <c r="J83" s="8" t="str">
        <f>IF(TM!S237="","",TM!#REF!&amp;" "&amp;TM!$D$13)</f>
        <v/>
      </c>
      <c r="K83" s="11" t="str">
        <f>IF(TM!S237="","",TM!#REF!)</f>
        <v/>
      </c>
    </row>
    <row r="84" spans="1:11" x14ac:dyDescent="0.2">
      <c r="A84" s="8" t="str">
        <f>IF(TM!$S238="","","3")</f>
        <v/>
      </c>
      <c r="B84" s="7" t="str">
        <f>IF(TM!$S238="","","2")</f>
        <v/>
      </c>
      <c r="C84" s="18" t="str">
        <f>IF(TM!S238="","",TM!$B$13)</f>
        <v/>
      </c>
      <c r="D84" s="10" t="str">
        <f>IF(TM!S238="C1","2",IF(TM!S238="C2","3",IF(TM!S238="Reg Fee","1",IF(TM!S238="",""))))</f>
        <v/>
      </c>
      <c r="E84" s="20" t="str">
        <f>IF(TM!S238="","",TM!A238)</f>
        <v/>
      </c>
      <c r="F84" s="9" t="str">
        <f>IF(TM!S238="","",TM!C238)</f>
        <v/>
      </c>
      <c r="G84" s="10" t="str">
        <f>IF(TM!S238="","",TM!D238)</f>
        <v/>
      </c>
      <c r="H84" s="10" t="str">
        <f>IF(TM!$S238=0,"",TM!#REF!)</f>
        <v/>
      </c>
      <c r="I84" s="17" t="str">
        <f>IF(TM!$S238=0,"",TM!#REF!)</f>
        <v/>
      </c>
      <c r="J84" s="8" t="str">
        <f>IF(TM!S238="","",TM!#REF!&amp;" "&amp;TM!$D$13)</f>
        <v/>
      </c>
      <c r="K84" s="11" t="str">
        <f>IF(TM!S238="","",TM!#REF!)</f>
        <v/>
      </c>
    </row>
    <row r="85" spans="1:11" x14ac:dyDescent="0.2">
      <c r="A85" s="8" t="str">
        <f>IF(TM!$S239="","","3")</f>
        <v/>
      </c>
      <c r="B85" s="7" t="str">
        <f>IF(TM!$S239="","","2")</f>
        <v/>
      </c>
      <c r="C85" s="18" t="str">
        <f>IF(TM!S239="","",TM!$B$13)</f>
        <v/>
      </c>
      <c r="D85" s="10" t="str">
        <f>IF(TM!S239="C1","2",IF(TM!S239="C2","3",IF(TM!S239="Reg Fee","1",IF(TM!S239="",""))))</f>
        <v/>
      </c>
      <c r="E85" s="20" t="str">
        <f>IF(TM!S239="","",TM!A239)</f>
        <v/>
      </c>
      <c r="F85" s="9" t="str">
        <f>IF(TM!S239="","",TM!C239)</f>
        <v/>
      </c>
      <c r="G85" s="10" t="str">
        <f>IF(TM!S239="","",TM!D239)</f>
        <v/>
      </c>
      <c r="H85" s="10" t="str">
        <f>IF(TM!$S239=0,"",TM!#REF!)</f>
        <v/>
      </c>
      <c r="I85" s="17" t="str">
        <f>IF(TM!$S239=0,"",TM!#REF!)</f>
        <v/>
      </c>
      <c r="J85" s="8" t="str">
        <f>IF(TM!S239="","",TM!#REF!&amp;" "&amp;TM!$D$13)</f>
        <v/>
      </c>
      <c r="K85" s="11" t="str">
        <f>IF(TM!S239="","",TM!#REF!)</f>
        <v/>
      </c>
    </row>
    <row r="86" spans="1:11" x14ac:dyDescent="0.2">
      <c r="A86" s="8" t="str">
        <f>IF(TM!$S240="","","3")</f>
        <v/>
      </c>
      <c r="B86" s="7" t="str">
        <f>IF(TM!$S240="","","2")</f>
        <v/>
      </c>
      <c r="C86" s="18" t="str">
        <f>IF(TM!S240="","",TM!$B$13)</f>
        <v/>
      </c>
      <c r="D86" s="10" t="str">
        <f>IF(TM!S240="C1","2",IF(TM!S240="C2","3",IF(TM!S240="Reg Fee","1",IF(TM!S240="",""))))</f>
        <v/>
      </c>
      <c r="E86" s="20" t="str">
        <f>IF(TM!S240="","",TM!A240)</f>
        <v/>
      </c>
      <c r="F86" s="9" t="str">
        <f>IF(TM!S240="","",TM!C240)</f>
        <v/>
      </c>
      <c r="G86" s="10" t="str">
        <f>IF(TM!S240="","",TM!D240)</f>
        <v/>
      </c>
      <c r="H86" s="10" t="str">
        <f>IF(TM!$S240=0,"",TM!#REF!)</f>
        <v/>
      </c>
      <c r="I86" s="17" t="str">
        <f>IF(TM!$S240=0,"",TM!#REF!)</f>
        <v/>
      </c>
      <c r="J86" s="8" t="str">
        <f>IF(TM!S240="","",TM!#REF!&amp;" "&amp;TM!$D$13)</f>
        <v/>
      </c>
      <c r="K86" s="11" t="str">
        <f>IF(TM!S240="","",TM!#REF!)</f>
        <v/>
      </c>
    </row>
    <row r="87" spans="1:11" x14ac:dyDescent="0.2">
      <c r="A87" s="8" t="str">
        <f>IF(TM!$S241="","","3")</f>
        <v/>
      </c>
      <c r="B87" s="7" t="str">
        <f>IF(TM!$S241="","","2")</f>
        <v/>
      </c>
      <c r="C87" s="18" t="str">
        <f>IF(TM!S241="","",TM!$B$13)</f>
        <v/>
      </c>
      <c r="D87" s="10" t="str">
        <f>IF(TM!S241="C1","2",IF(TM!S241="C2","3",IF(TM!S241="Reg Fee","1",IF(TM!S241="",""))))</f>
        <v/>
      </c>
      <c r="E87" s="20" t="str">
        <f>IF(TM!S241="","",TM!A241)</f>
        <v/>
      </c>
      <c r="F87" s="9" t="str">
        <f>IF(TM!S241="","",TM!C241)</f>
        <v/>
      </c>
      <c r="G87" s="10" t="str">
        <f>IF(TM!S241="","",TM!D241)</f>
        <v/>
      </c>
      <c r="H87" s="10" t="str">
        <f>IF(TM!$S241=0,"",TM!#REF!)</f>
        <v/>
      </c>
      <c r="I87" s="17" t="str">
        <f>IF(TM!$S241=0,"",TM!#REF!)</f>
        <v/>
      </c>
      <c r="J87" s="8" t="str">
        <f>IF(TM!S241="","",TM!#REF!&amp;" "&amp;TM!$D$13)</f>
        <v/>
      </c>
      <c r="K87" s="11" t="str">
        <f>IF(TM!S241="","",TM!#REF!)</f>
        <v/>
      </c>
    </row>
    <row r="88" spans="1:11" x14ac:dyDescent="0.2">
      <c r="A88" s="8" t="str">
        <f>IF(TM!$S242="","","3")</f>
        <v/>
      </c>
      <c r="B88" s="7" t="str">
        <f>IF(TM!$S242="","","2")</f>
        <v/>
      </c>
      <c r="C88" s="18" t="str">
        <f>IF(TM!S242="","",TM!$B$13)</f>
        <v/>
      </c>
      <c r="D88" s="10" t="str">
        <f>IF(TM!S242="C1","2",IF(TM!S242="C2","3",IF(TM!S242="Reg Fee","1",IF(TM!S242="",""))))</f>
        <v/>
      </c>
      <c r="E88" s="20" t="str">
        <f>IF(TM!S242="","",TM!A242)</f>
        <v/>
      </c>
      <c r="F88" s="9" t="str">
        <f>IF(TM!S242="","",TM!C242)</f>
        <v/>
      </c>
      <c r="G88" s="10" t="str">
        <f>IF(TM!S242="","",TM!D242)</f>
        <v/>
      </c>
      <c r="H88" s="10" t="str">
        <f>IF(TM!$S242=0,"",TM!#REF!)</f>
        <v/>
      </c>
      <c r="I88" s="17" t="str">
        <f>IF(TM!$S242=0,"",TM!#REF!)</f>
        <v/>
      </c>
      <c r="J88" s="8" t="str">
        <f>IF(TM!S242="","",TM!#REF!&amp;" "&amp;TM!$D$13)</f>
        <v/>
      </c>
      <c r="K88" s="11" t="str">
        <f>IF(TM!S242="","",TM!#REF!)</f>
        <v/>
      </c>
    </row>
    <row r="89" spans="1:11" x14ac:dyDescent="0.2">
      <c r="A89" s="8" t="str">
        <f>IF(TM!$S243="","","3")</f>
        <v/>
      </c>
      <c r="B89" s="7" t="str">
        <f>IF(TM!$S243="","","2")</f>
        <v/>
      </c>
      <c r="C89" s="18" t="str">
        <f>IF(TM!S243="","",TM!$B$13)</f>
        <v/>
      </c>
      <c r="D89" s="10" t="str">
        <f>IF(TM!S243="C1","2",IF(TM!S243="C2","3",IF(TM!S243="Reg Fee","1",IF(TM!S243="",""))))</f>
        <v/>
      </c>
      <c r="E89" s="20" t="str">
        <f>IF(TM!S243="","",TM!A243)</f>
        <v/>
      </c>
      <c r="F89" s="9" t="str">
        <f>IF(TM!S243="","",TM!C243)</f>
        <v/>
      </c>
      <c r="G89" s="10" t="str">
        <f>IF(TM!S243="","",TM!D243)</f>
        <v/>
      </c>
      <c r="H89" s="10" t="str">
        <f>IF(TM!$S243=0,"",TM!#REF!)</f>
        <v/>
      </c>
      <c r="I89" s="17" t="str">
        <f>IF(TM!$S243=0,"",TM!#REF!)</f>
        <v/>
      </c>
      <c r="J89" s="8" t="str">
        <f>IF(TM!S243="","",TM!#REF!&amp;" "&amp;TM!$D$13)</f>
        <v/>
      </c>
      <c r="K89" s="11" t="str">
        <f>IF(TM!S243="","",TM!#REF!)</f>
        <v/>
      </c>
    </row>
    <row r="90" spans="1:11" x14ac:dyDescent="0.2">
      <c r="A90" s="8" t="str">
        <f>IF(TM!$S244="","","3")</f>
        <v/>
      </c>
      <c r="B90" s="7" t="str">
        <f>IF(TM!$S244="","","2")</f>
        <v/>
      </c>
      <c r="C90" s="18" t="str">
        <f>IF(TM!S244="","",TM!$B$13)</f>
        <v/>
      </c>
      <c r="D90" s="10" t="str">
        <f>IF(TM!S244="C1","2",IF(TM!S244="C2","3",IF(TM!S244="Reg Fee","1",IF(TM!S244="",""))))</f>
        <v/>
      </c>
      <c r="E90" s="20" t="str">
        <f>IF(TM!S244="","",TM!A244)</f>
        <v/>
      </c>
      <c r="F90" s="9" t="str">
        <f>IF(TM!S244="","",TM!C244)</f>
        <v/>
      </c>
      <c r="G90" s="10" t="str">
        <f>IF(TM!S244="","",TM!D244)</f>
        <v/>
      </c>
      <c r="H90" s="10" t="str">
        <f>IF(TM!$S244=0,"",TM!#REF!)</f>
        <v/>
      </c>
      <c r="I90" s="17" t="str">
        <f>IF(TM!$S244=0,"",TM!#REF!)</f>
        <v/>
      </c>
      <c r="J90" s="8" t="str">
        <f>IF(TM!S244="","",TM!#REF!&amp;" "&amp;TM!$D$13)</f>
        <v/>
      </c>
      <c r="K90" s="11" t="str">
        <f>IF(TM!S244="","",TM!#REF!)</f>
        <v/>
      </c>
    </row>
    <row r="91" spans="1:11" x14ac:dyDescent="0.2">
      <c r="A91" s="8" t="str">
        <f>IF(TM!$S245="","","3")</f>
        <v/>
      </c>
      <c r="B91" s="7" t="str">
        <f>IF(TM!$S245="","","2")</f>
        <v/>
      </c>
      <c r="C91" s="18" t="str">
        <f>IF(TM!S245="","",TM!$B$13)</f>
        <v/>
      </c>
      <c r="D91" s="10" t="str">
        <f>IF(TM!S245="C1","2",IF(TM!S245="C2","3",IF(TM!S245="Reg Fee","1",IF(TM!S245="",""))))</f>
        <v/>
      </c>
      <c r="E91" s="20" t="str">
        <f>IF(TM!S245="","",TM!A245)</f>
        <v/>
      </c>
      <c r="F91" s="9" t="str">
        <f>IF(TM!S245="","",TM!C245)</f>
        <v/>
      </c>
      <c r="G91" s="10" t="str">
        <f>IF(TM!S245="","",TM!D245)</f>
        <v/>
      </c>
      <c r="H91" s="10" t="str">
        <f>IF(TM!$S245=0,"",TM!#REF!)</f>
        <v/>
      </c>
      <c r="I91" s="17" t="str">
        <f>IF(TM!$S245=0,"",TM!#REF!)</f>
        <v/>
      </c>
      <c r="J91" s="8" t="str">
        <f>IF(TM!S245="","",TM!#REF!&amp;" "&amp;TM!$D$13)</f>
        <v/>
      </c>
      <c r="K91" s="11" t="str">
        <f>IF(TM!S245="","",TM!#REF!)</f>
        <v/>
      </c>
    </row>
    <row r="92" spans="1:11" x14ac:dyDescent="0.2">
      <c r="A92" s="8" t="str">
        <f>IF(TM!$S246="","","3")</f>
        <v/>
      </c>
      <c r="B92" s="7" t="str">
        <f>IF(TM!$S246="","","2")</f>
        <v/>
      </c>
      <c r="C92" s="18" t="str">
        <f>IF(TM!S246="","",TM!$B$13)</f>
        <v/>
      </c>
      <c r="D92" s="10" t="str">
        <f>IF(TM!S246="C1","2",IF(TM!S246="C2","3",IF(TM!S246="Reg Fee","1",IF(TM!S246="",""))))</f>
        <v/>
      </c>
      <c r="E92" s="20" t="str">
        <f>IF(TM!S246="","",TM!A246)</f>
        <v/>
      </c>
      <c r="F92" s="9" t="str">
        <f>IF(TM!S246="","",TM!C246)</f>
        <v/>
      </c>
      <c r="G92" s="10" t="str">
        <f>IF(TM!S246="","",TM!D246)</f>
        <v/>
      </c>
      <c r="H92" s="10" t="str">
        <f>IF(TM!$S246=0,"",TM!#REF!)</f>
        <v/>
      </c>
      <c r="I92" s="17" t="str">
        <f>IF(TM!$S246=0,"",TM!#REF!)</f>
        <v/>
      </c>
      <c r="J92" s="8" t="str">
        <f>IF(TM!S246="","",TM!#REF!&amp;" "&amp;TM!$D$13)</f>
        <v/>
      </c>
      <c r="K92" s="11" t="str">
        <f>IF(TM!S246="","",TM!#REF!)</f>
        <v/>
      </c>
    </row>
    <row r="93" spans="1:11" x14ac:dyDescent="0.2">
      <c r="A93" s="8" t="str">
        <f>IF(TM!$S247="","","3")</f>
        <v/>
      </c>
      <c r="B93" s="7" t="str">
        <f>IF(TM!$S247="","","2")</f>
        <v/>
      </c>
      <c r="C93" s="18" t="str">
        <f>IF(TM!S247="","",TM!$B$13)</f>
        <v/>
      </c>
      <c r="D93" s="10" t="str">
        <f>IF(TM!S247="C1","2",IF(TM!S247="C2","3",IF(TM!S247="Reg Fee","1",IF(TM!S247="",""))))</f>
        <v/>
      </c>
      <c r="E93" s="20" t="str">
        <f>IF(TM!S247="","",TM!A247)</f>
        <v/>
      </c>
      <c r="F93" s="9" t="str">
        <f>IF(TM!S247="","",TM!C247)</f>
        <v/>
      </c>
      <c r="G93" s="10" t="str">
        <f>IF(TM!S247="","",TM!D247)</f>
        <v/>
      </c>
      <c r="H93" s="10" t="str">
        <f>IF(TM!$S247=0,"",TM!#REF!)</f>
        <v/>
      </c>
      <c r="I93" s="17" t="str">
        <f>IF(TM!$S247=0,"",TM!#REF!)</f>
        <v/>
      </c>
      <c r="J93" s="8" t="str">
        <f>IF(TM!S247="","",TM!#REF!&amp;" "&amp;TM!$D$13)</f>
        <v/>
      </c>
      <c r="K93" s="11" t="str">
        <f>IF(TM!S247="","",TM!#REF!)</f>
        <v/>
      </c>
    </row>
    <row r="94" spans="1:11" x14ac:dyDescent="0.2">
      <c r="A94" s="8" t="str">
        <f>IF(TM!$S248="","","3")</f>
        <v/>
      </c>
      <c r="B94" s="7" t="str">
        <f>IF(TM!$S248="","","2")</f>
        <v/>
      </c>
      <c r="C94" s="18" t="str">
        <f>IF(TM!S248="","",TM!$B$13)</f>
        <v/>
      </c>
      <c r="D94" s="10" t="str">
        <f>IF(TM!S248="C1","2",IF(TM!S248="C2","3",IF(TM!S248="Reg Fee","1",IF(TM!S248="",""))))</f>
        <v/>
      </c>
      <c r="E94" s="20" t="str">
        <f>IF(TM!S248="","",TM!A248)</f>
        <v/>
      </c>
      <c r="F94" s="9" t="str">
        <f>IF(TM!S248="","",TM!C248)</f>
        <v/>
      </c>
      <c r="G94" s="10" t="str">
        <f>IF(TM!S248="","",TM!D248)</f>
        <v/>
      </c>
      <c r="H94" s="10" t="str">
        <f>IF(TM!$S248=0,"",TM!#REF!)</f>
        <v/>
      </c>
      <c r="I94" s="17" t="str">
        <f>IF(TM!$S248=0,"",TM!#REF!)</f>
        <v/>
      </c>
      <c r="J94" s="8" t="str">
        <f>IF(TM!S248="","",TM!#REF!&amp;" "&amp;TM!$D$13)</f>
        <v/>
      </c>
      <c r="K94" s="11" t="str">
        <f>IF(TM!S248="","",TM!#REF!)</f>
        <v/>
      </c>
    </row>
    <row r="95" spans="1:11" x14ac:dyDescent="0.2">
      <c r="A95" s="8" t="str">
        <f>IF(TM!$S249="","","3")</f>
        <v/>
      </c>
      <c r="B95" s="7" t="str">
        <f>IF(TM!$S249="","","2")</f>
        <v/>
      </c>
      <c r="C95" s="18" t="str">
        <f>IF(TM!S249="","",TM!$B$13)</f>
        <v/>
      </c>
      <c r="D95" s="10" t="str">
        <f>IF(TM!S249="C1","2",IF(TM!S249="C2","3",IF(TM!S249="Reg Fee","1",IF(TM!S249="",""))))</f>
        <v/>
      </c>
      <c r="E95" s="20" t="str">
        <f>IF(TM!S249="","",TM!A249)</f>
        <v/>
      </c>
      <c r="F95" s="9" t="str">
        <f>IF(TM!S249="","",TM!C249)</f>
        <v/>
      </c>
      <c r="G95" s="10" t="str">
        <f>IF(TM!S249="","",TM!D249)</f>
        <v/>
      </c>
      <c r="H95" s="10" t="str">
        <f>IF(TM!$S249=0,"",TM!#REF!)</f>
        <v/>
      </c>
      <c r="I95" s="17" t="str">
        <f>IF(TM!$S249=0,"",TM!#REF!)</f>
        <v/>
      </c>
      <c r="J95" s="8" t="str">
        <f>IF(TM!S249="","",TM!#REF!&amp;" "&amp;TM!$D$13)</f>
        <v/>
      </c>
      <c r="K95" s="11" t="str">
        <f>IF(TM!S249="","",TM!#REF!)</f>
        <v/>
      </c>
    </row>
    <row r="96" spans="1:11" x14ac:dyDescent="0.2">
      <c r="A96" s="8" t="str">
        <f>IF(TM!$S250="","","3")</f>
        <v/>
      </c>
      <c r="B96" s="7" t="str">
        <f>IF(TM!$S250="","","2")</f>
        <v/>
      </c>
      <c r="C96" s="18" t="str">
        <f>IF(TM!S250="","",TM!$B$13)</f>
        <v/>
      </c>
      <c r="D96" s="10" t="str">
        <f>IF(TM!S250="C1","2",IF(TM!S250="C2","3",IF(TM!S250="Reg Fee","1",IF(TM!S250="",""))))</f>
        <v/>
      </c>
      <c r="E96" s="20" t="str">
        <f>IF(TM!S250="","",TM!A250)</f>
        <v/>
      </c>
      <c r="F96" s="9" t="str">
        <f>IF(TM!S250="","",TM!C250)</f>
        <v/>
      </c>
      <c r="G96" s="10" t="str">
        <f>IF(TM!S250="","",TM!D250)</f>
        <v/>
      </c>
      <c r="H96" s="10" t="str">
        <f>IF(TM!$S250=0,"",TM!#REF!)</f>
        <v/>
      </c>
      <c r="I96" s="17" t="str">
        <f>IF(TM!$S250=0,"",TM!#REF!)</f>
        <v/>
      </c>
      <c r="J96" s="8" t="str">
        <f>IF(TM!S250="","",TM!#REF!&amp;" "&amp;TM!$D$13)</f>
        <v/>
      </c>
      <c r="K96" s="11" t="str">
        <f>IF(TM!S250="","",TM!#REF!)</f>
        <v/>
      </c>
    </row>
    <row r="97" spans="1:11" x14ac:dyDescent="0.2">
      <c r="A97" s="8" t="str">
        <f>IF(TM!$S251="","","3")</f>
        <v/>
      </c>
      <c r="B97" s="7" t="str">
        <f>IF(TM!$S251="","","2")</f>
        <v/>
      </c>
      <c r="C97" s="18" t="str">
        <f>IF(TM!S251="","",TM!$B$13)</f>
        <v/>
      </c>
      <c r="D97" s="10" t="str">
        <f>IF(TM!S251="C1","2",IF(TM!S251="C2","3",IF(TM!S251="Reg Fee","1",IF(TM!S251="",""))))</f>
        <v/>
      </c>
      <c r="E97" s="20" t="str">
        <f>IF(TM!S251="","",TM!A251)</f>
        <v/>
      </c>
      <c r="F97" s="9" t="str">
        <f>IF(TM!S251="","",TM!C251)</f>
        <v/>
      </c>
      <c r="G97" s="10" t="str">
        <f>IF(TM!S251="","",TM!D251)</f>
        <v/>
      </c>
      <c r="H97" s="10" t="str">
        <f>IF(TM!$S251=0,"",TM!#REF!)</f>
        <v/>
      </c>
      <c r="I97" s="17" t="str">
        <f>IF(TM!$S251=0,"",TM!#REF!)</f>
        <v/>
      </c>
      <c r="J97" s="8" t="str">
        <f>IF(TM!S251="","",TM!#REF!&amp;" "&amp;TM!$D$13)</f>
        <v/>
      </c>
      <c r="K97" s="11" t="str">
        <f>IF(TM!S251="","",TM!#REF!)</f>
        <v/>
      </c>
    </row>
    <row r="98" spans="1:11" x14ac:dyDescent="0.2">
      <c r="A98" s="8" t="str">
        <f>IF(TM!$S252="","","3")</f>
        <v/>
      </c>
      <c r="B98" s="7" t="str">
        <f>IF(TM!$S252="","","2")</f>
        <v/>
      </c>
      <c r="C98" s="18" t="str">
        <f>IF(TM!S252="","",TM!$B$13)</f>
        <v/>
      </c>
      <c r="D98" s="10" t="str">
        <f>IF(TM!S252="C1","2",IF(TM!S252="C2","3",IF(TM!S252="Reg Fee","1",IF(TM!S252="",""))))</f>
        <v/>
      </c>
      <c r="E98" s="20" t="str">
        <f>IF(TM!S252="","",TM!A252)</f>
        <v/>
      </c>
      <c r="F98" s="9" t="str">
        <f>IF(TM!S252="","",TM!C252)</f>
        <v/>
      </c>
      <c r="G98" s="10" t="str">
        <f>IF(TM!S252="","",TM!D252)</f>
        <v/>
      </c>
      <c r="H98" s="10" t="str">
        <f>IF(TM!$S252=0,"",TM!#REF!)</f>
        <v/>
      </c>
      <c r="I98" s="17" t="str">
        <f>IF(TM!$S252=0,"",TM!#REF!)</f>
        <v/>
      </c>
      <c r="J98" s="8" t="str">
        <f>IF(TM!S252="","",TM!#REF!&amp;" "&amp;TM!$D$13)</f>
        <v/>
      </c>
      <c r="K98" s="11" t="str">
        <f>IF(TM!S252="","",TM!#REF!)</f>
        <v/>
      </c>
    </row>
    <row r="99" spans="1:11" x14ac:dyDescent="0.2">
      <c r="A99" s="8" t="str">
        <f>IF(TM!$S253="","","3")</f>
        <v/>
      </c>
      <c r="B99" s="7" t="str">
        <f>IF(TM!$S253="","","2")</f>
        <v/>
      </c>
      <c r="C99" s="18" t="str">
        <f>IF(TM!S253="","",TM!$B$13)</f>
        <v/>
      </c>
      <c r="D99" s="10" t="str">
        <f>IF(TM!S253="C1","2",IF(TM!S253="C2","3",IF(TM!S253="Reg Fee","1",IF(TM!S253="",""))))</f>
        <v/>
      </c>
      <c r="E99" s="20" t="str">
        <f>IF(TM!S253="","",TM!A253)</f>
        <v/>
      </c>
      <c r="F99" s="9" t="str">
        <f>IF(TM!S253="","",TM!C253)</f>
        <v/>
      </c>
      <c r="G99" s="10" t="str">
        <f>IF(TM!S253="","",TM!D253)</f>
        <v/>
      </c>
      <c r="H99" s="10" t="str">
        <f>IF(TM!$S253=0,"",TM!#REF!)</f>
        <v/>
      </c>
      <c r="I99" s="17" t="str">
        <f>IF(TM!$S253=0,"",TM!#REF!)</f>
        <v/>
      </c>
      <c r="J99" s="8" t="str">
        <f>IF(TM!S253="","",TM!#REF!&amp;" "&amp;TM!$D$13)</f>
        <v/>
      </c>
      <c r="K99" s="11" t="str">
        <f>IF(TM!S253="","",TM!#REF!)</f>
        <v/>
      </c>
    </row>
    <row r="100" spans="1:11" x14ac:dyDescent="0.2">
      <c r="A100" s="8" t="str">
        <f>IF(TM!$S254="","","3")</f>
        <v/>
      </c>
      <c r="B100" s="7" t="str">
        <f>IF(TM!$S254="","","2")</f>
        <v/>
      </c>
      <c r="C100" s="18" t="str">
        <f>IF(TM!S254="","",TM!$B$13)</f>
        <v/>
      </c>
      <c r="D100" s="10" t="str">
        <f>IF(TM!S254="C1","2",IF(TM!S254="C2","3",IF(TM!S254="Reg Fee","1",IF(TM!S254="",""))))</f>
        <v/>
      </c>
      <c r="E100" s="20" t="str">
        <f>IF(TM!S254="","",TM!A254)</f>
        <v/>
      </c>
      <c r="F100" s="9" t="str">
        <f>IF(TM!S254="","",TM!C254)</f>
        <v/>
      </c>
      <c r="G100" s="10" t="str">
        <f>IF(TM!S254="","",TM!D254)</f>
        <v/>
      </c>
      <c r="H100" s="10" t="str">
        <f>IF(TM!$S254=0,"",TM!#REF!)</f>
        <v/>
      </c>
      <c r="I100" s="17" t="str">
        <f>IF(TM!$S254=0,"",TM!#REF!)</f>
        <v/>
      </c>
      <c r="J100" s="8" t="str">
        <f>IF(TM!S254="","",TM!#REF!&amp;" "&amp;TM!$D$13)</f>
        <v/>
      </c>
      <c r="K100" s="11" t="str">
        <f>IF(TM!S254="","",TM!#REF!)</f>
        <v/>
      </c>
    </row>
    <row r="101" spans="1:11" x14ac:dyDescent="0.2">
      <c r="A101" s="8" t="str">
        <f>IF(TM!$S255="","","3")</f>
        <v/>
      </c>
      <c r="B101" s="7" t="str">
        <f>IF(TM!$S255="","","2")</f>
        <v/>
      </c>
      <c r="C101" s="18" t="str">
        <f>IF(TM!S255="","",TM!$B$13)</f>
        <v/>
      </c>
      <c r="D101" s="10" t="str">
        <f>IF(TM!S255="C1","2",IF(TM!S255="C2","3",IF(TM!S255="Reg Fee","1",IF(TM!S255="",""))))</f>
        <v/>
      </c>
      <c r="E101" s="20" t="str">
        <f>IF(TM!S255="","",TM!A255)</f>
        <v/>
      </c>
      <c r="F101" s="9" t="str">
        <f>IF(TM!S255="","",TM!C255)</f>
        <v/>
      </c>
      <c r="G101" s="10" t="str">
        <f>IF(TM!S255="","",TM!D255)</f>
        <v/>
      </c>
      <c r="H101" s="10" t="str">
        <f>IF(TM!$S255=0,"",TM!#REF!)</f>
        <v/>
      </c>
      <c r="I101" s="17" t="str">
        <f>IF(TM!$S255=0,"",TM!#REF!)</f>
        <v/>
      </c>
      <c r="J101" s="8" t="str">
        <f>IF(TM!S255="","",TM!#REF!&amp;" "&amp;TM!$D$13)</f>
        <v/>
      </c>
      <c r="K101" s="11" t="str">
        <f>IF(TM!S255="","",TM!#REF!)</f>
        <v/>
      </c>
    </row>
    <row r="102" spans="1:11" x14ac:dyDescent="0.2">
      <c r="A102" s="8" t="str">
        <f>IF(TM!$S256="","","3")</f>
        <v/>
      </c>
      <c r="B102" s="7" t="str">
        <f>IF(TM!$S256="","","2")</f>
        <v/>
      </c>
      <c r="C102" s="18" t="str">
        <f>IF(TM!S256="","",TM!$B$13)</f>
        <v/>
      </c>
      <c r="D102" s="10" t="str">
        <f>IF(TM!S256="C1","2",IF(TM!S256="C2","3",IF(TM!S256="Reg Fee","1",IF(TM!S256="",""))))</f>
        <v/>
      </c>
      <c r="E102" s="20" t="str">
        <f>IF(TM!S256="","",TM!A256)</f>
        <v/>
      </c>
      <c r="F102" s="9" t="str">
        <f>IF(TM!S256="","",TM!C256)</f>
        <v/>
      </c>
      <c r="G102" s="10" t="str">
        <f>IF(TM!S256="","",TM!D256)</f>
        <v/>
      </c>
      <c r="H102" s="10" t="str">
        <f>IF(TM!$S256=0,"",TM!#REF!)</f>
        <v/>
      </c>
      <c r="I102" s="17" t="str">
        <f>IF(TM!$S256=0,"",TM!#REF!)</f>
        <v/>
      </c>
      <c r="J102" s="8" t="str">
        <f>IF(TM!S256="","",TM!#REF!&amp;" "&amp;TM!$D$13)</f>
        <v/>
      </c>
      <c r="K102" s="11" t="str">
        <f>IF(TM!S256="","",TM!#REF!)</f>
        <v/>
      </c>
    </row>
    <row r="103" spans="1:11" x14ac:dyDescent="0.2">
      <c r="A103" s="8" t="str">
        <f>IF(TM!$S257="","","3")</f>
        <v/>
      </c>
      <c r="B103" s="7" t="str">
        <f>IF(TM!$S257="","","2")</f>
        <v/>
      </c>
      <c r="C103" s="18" t="str">
        <f>IF(TM!S257="","",TM!$B$13)</f>
        <v/>
      </c>
      <c r="D103" s="10" t="str">
        <f>IF(TM!S257="C1","2",IF(TM!S257="C2","3",IF(TM!S257="Reg Fee","1",IF(TM!S257="",""))))</f>
        <v/>
      </c>
      <c r="E103" s="20" t="str">
        <f>IF(TM!S257="","",TM!A257)</f>
        <v/>
      </c>
      <c r="F103" s="9" t="str">
        <f>IF(TM!S257="","",TM!C257)</f>
        <v/>
      </c>
      <c r="G103" s="10" t="str">
        <f>IF(TM!S257="","",TM!D257)</f>
        <v/>
      </c>
      <c r="H103" s="10" t="str">
        <f>IF(TM!$S257=0,"",TM!#REF!)</f>
        <v/>
      </c>
      <c r="I103" s="17" t="str">
        <f>IF(TM!$S257=0,"",TM!#REF!)</f>
        <v/>
      </c>
      <c r="J103" s="8" t="str">
        <f>IF(TM!S257="","",TM!#REF!&amp;" "&amp;TM!$D$13)</f>
        <v/>
      </c>
      <c r="K103" s="11" t="str">
        <f>IF(TM!S257="","",TM!#REF!)</f>
        <v/>
      </c>
    </row>
    <row r="104" spans="1:11" x14ac:dyDescent="0.2">
      <c r="A104" s="8" t="str">
        <f>IF(TM!$S258="","","3")</f>
        <v/>
      </c>
      <c r="B104" s="7" t="str">
        <f>IF(TM!$S258="","","2")</f>
        <v/>
      </c>
      <c r="C104" s="18" t="str">
        <f>IF(TM!S258="","",TM!$B$13)</f>
        <v/>
      </c>
      <c r="D104" s="10" t="str">
        <f>IF(TM!S258="C1","2",IF(TM!S258="C2","3",IF(TM!S258="Reg Fee","1",IF(TM!S258="",""))))</f>
        <v/>
      </c>
      <c r="E104" s="20" t="str">
        <f>IF(TM!S258="","",TM!A258)</f>
        <v/>
      </c>
      <c r="F104" s="9" t="str">
        <f>IF(TM!S258="","",TM!C258)</f>
        <v/>
      </c>
      <c r="G104" s="10" t="str">
        <f>IF(TM!S258="","",TM!D258)</f>
        <v/>
      </c>
      <c r="H104" s="10" t="str">
        <f>IF(TM!$S258=0,"",TM!#REF!)</f>
        <v/>
      </c>
      <c r="I104" s="17" t="str">
        <f>IF(TM!$S258=0,"",TM!#REF!)</f>
        <v/>
      </c>
      <c r="J104" s="8" t="str">
        <f>IF(TM!S258="","",TM!#REF!&amp;" "&amp;TM!$D$13)</f>
        <v/>
      </c>
      <c r="K104" s="11" t="str">
        <f>IF(TM!S258="","",TM!#REF!)</f>
        <v/>
      </c>
    </row>
    <row r="105" spans="1:11" x14ac:dyDescent="0.2">
      <c r="A105" s="8" t="str">
        <f>IF(TM!$S259="","","3")</f>
        <v/>
      </c>
      <c r="B105" s="7" t="str">
        <f>IF(TM!$S259="","","2")</f>
        <v/>
      </c>
      <c r="C105" s="18" t="str">
        <f>IF(TM!S259="","",TM!$B$13)</f>
        <v/>
      </c>
      <c r="D105" s="10" t="str">
        <f>IF(TM!S259="C1","2",IF(TM!S259="C2","3",IF(TM!S259="Reg Fee","1",IF(TM!S259="",""))))</f>
        <v/>
      </c>
      <c r="E105" s="20" t="str">
        <f>IF(TM!S259="","",TM!A259)</f>
        <v/>
      </c>
      <c r="F105" s="9" t="str">
        <f>IF(TM!S259="","",TM!C259)</f>
        <v/>
      </c>
      <c r="G105" s="10" t="str">
        <f>IF(TM!S259="","",TM!D259)</f>
        <v/>
      </c>
      <c r="H105" s="10" t="str">
        <f>IF(TM!$S259=0,"",TM!#REF!)</f>
        <v/>
      </c>
      <c r="I105" s="17" t="str">
        <f>IF(TM!$S259=0,"",TM!#REF!)</f>
        <v/>
      </c>
      <c r="J105" s="8" t="str">
        <f>IF(TM!S259="","",TM!#REF!&amp;" "&amp;TM!$D$13)</f>
        <v/>
      </c>
      <c r="K105" s="11" t="str">
        <f>IF(TM!S259="","",TM!#REF!)</f>
        <v/>
      </c>
    </row>
    <row r="106" spans="1:11" x14ac:dyDescent="0.2">
      <c r="A106" s="8" t="str">
        <f>IF(TM!$S260="","","3")</f>
        <v/>
      </c>
      <c r="B106" s="7" t="str">
        <f>IF(TM!$S260="","","2")</f>
        <v/>
      </c>
      <c r="C106" s="18" t="str">
        <f>IF(TM!S260="","",TM!$B$13)</f>
        <v/>
      </c>
      <c r="D106" s="10" t="str">
        <f>IF(TM!S260="C1","2",IF(TM!S260="C2","3",IF(TM!S260="Reg Fee","1",IF(TM!S260="",""))))</f>
        <v/>
      </c>
      <c r="E106" s="20" t="str">
        <f>IF(TM!S260="","",TM!A260)</f>
        <v/>
      </c>
      <c r="F106" s="9" t="str">
        <f>IF(TM!S260="","",TM!C260)</f>
        <v/>
      </c>
      <c r="G106" s="10" t="str">
        <f>IF(TM!S260="","",TM!D260)</f>
        <v/>
      </c>
      <c r="H106" s="10" t="str">
        <f>IF(TM!$S260=0,"",TM!#REF!)</f>
        <v/>
      </c>
      <c r="I106" s="17" t="str">
        <f>IF(TM!$S260=0,"",TM!#REF!)</f>
        <v/>
      </c>
      <c r="J106" s="8" t="str">
        <f>IF(TM!S260="","",TM!#REF!&amp;" "&amp;TM!$D$13)</f>
        <v/>
      </c>
      <c r="K106" s="11" t="str">
        <f>IF(TM!S260="","",TM!#REF!)</f>
        <v/>
      </c>
    </row>
    <row r="107" spans="1:11" x14ac:dyDescent="0.2">
      <c r="A107" s="8" t="str">
        <f>IF(TM!$S261="","","3")</f>
        <v/>
      </c>
      <c r="B107" s="7" t="str">
        <f>IF(TM!$S261="","","2")</f>
        <v/>
      </c>
      <c r="C107" s="18" t="str">
        <f>IF(TM!S261="","",TM!$B$13)</f>
        <v/>
      </c>
      <c r="D107" s="10" t="str">
        <f>IF(TM!S261="C1","2",IF(TM!S261="C2","3",IF(TM!S261="Reg Fee","1",IF(TM!S261="",""))))</f>
        <v/>
      </c>
      <c r="E107" s="20" t="str">
        <f>IF(TM!S261="","",TM!A261)</f>
        <v/>
      </c>
      <c r="F107" s="9" t="str">
        <f>IF(TM!S261="","",TM!C261)</f>
        <v/>
      </c>
      <c r="G107" s="10" t="str">
        <f>IF(TM!S261="","",TM!D261)</f>
        <v/>
      </c>
      <c r="H107" s="10" t="str">
        <f>IF(TM!$S261=0,"",TM!#REF!)</f>
        <v/>
      </c>
      <c r="I107" s="17" t="str">
        <f>IF(TM!$S261=0,"",TM!#REF!)</f>
        <v/>
      </c>
      <c r="J107" s="8" t="str">
        <f>IF(TM!S261="","",TM!#REF!&amp;" "&amp;TM!$D$13)</f>
        <v/>
      </c>
      <c r="K107" s="11" t="str">
        <f>IF(TM!S261="","",TM!#REF!)</f>
        <v/>
      </c>
    </row>
    <row r="108" spans="1:11" x14ac:dyDescent="0.2">
      <c r="A108" s="8" t="str">
        <f>IF(TM!$S262="","","3")</f>
        <v/>
      </c>
      <c r="B108" s="7" t="str">
        <f>IF(TM!$S262="","","2")</f>
        <v/>
      </c>
      <c r="C108" s="18" t="str">
        <f>IF(TM!S262="","",TM!$B$13)</f>
        <v/>
      </c>
      <c r="D108" s="10" t="str">
        <f>IF(TM!S262="C1","2",IF(TM!S262="C2","3",IF(TM!S262="Reg Fee","1",IF(TM!S262="",""))))</f>
        <v/>
      </c>
      <c r="E108" s="20" t="str">
        <f>IF(TM!S262="","",TM!A262)</f>
        <v/>
      </c>
      <c r="F108" s="9" t="str">
        <f>IF(TM!S262="","",TM!C262)</f>
        <v/>
      </c>
      <c r="G108" s="10" t="str">
        <f>IF(TM!S262="","",TM!D262)</f>
        <v/>
      </c>
      <c r="H108" s="10" t="str">
        <f>IF(TM!$S262=0,"",TM!#REF!)</f>
        <v/>
      </c>
      <c r="I108" s="17" t="str">
        <f>IF(TM!$S262=0,"",TM!#REF!)</f>
        <v/>
      </c>
      <c r="J108" s="8" t="str">
        <f>IF(TM!S262="","",TM!#REF!&amp;" "&amp;TM!$D$13)</f>
        <v/>
      </c>
      <c r="K108" s="11" t="str">
        <f>IF(TM!S262="","",TM!#REF!)</f>
        <v/>
      </c>
    </row>
    <row r="109" spans="1:11" x14ac:dyDescent="0.2">
      <c r="A109" s="8" t="str">
        <f>IF(TM!$S263="","","3")</f>
        <v/>
      </c>
      <c r="B109" s="7" t="str">
        <f>IF(TM!$S263="","","2")</f>
        <v/>
      </c>
      <c r="C109" s="18" t="str">
        <f>IF(TM!S263="","",TM!$B$13)</f>
        <v/>
      </c>
      <c r="D109" s="10" t="str">
        <f>IF(TM!S263="C1","2",IF(TM!S263="C2","3",IF(TM!S263="Reg Fee","1",IF(TM!S263="",""))))</f>
        <v/>
      </c>
      <c r="E109" s="20" t="str">
        <f>IF(TM!S263="","",TM!A263)</f>
        <v/>
      </c>
      <c r="F109" s="9" t="str">
        <f>IF(TM!S263="","",TM!C263)</f>
        <v/>
      </c>
      <c r="G109" s="10" t="str">
        <f>IF(TM!S263="","",TM!D263)</f>
        <v/>
      </c>
      <c r="H109" s="10" t="str">
        <f>IF(TM!$S263=0,"",TM!#REF!)</f>
        <v/>
      </c>
      <c r="I109" s="17" t="str">
        <f>IF(TM!$S263=0,"",TM!#REF!)</f>
        <v/>
      </c>
      <c r="J109" s="8" t="str">
        <f>IF(TM!S263="","",TM!#REF!&amp;" "&amp;TM!$D$13)</f>
        <v/>
      </c>
      <c r="K109" s="11" t="str">
        <f>IF(TM!S263="","",TM!#REF!)</f>
        <v/>
      </c>
    </row>
    <row r="110" spans="1:11" x14ac:dyDescent="0.2">
      <c r="A110" s="8" t="str">
        <f>IF(TM!$S264="","","3")</f>
        <v/>
      </c>
      <c r="B110" s="7" t="str">
        <f>IF(TM!$S264="","","2")</f>
        <v/>
      </c>
      <c r="C110" s="18" t="str">
        <f>IF(TM!S264="","",TM!$B$13)</f>
        <v/>
      </c>
      <c r="D110" s="10" t="str">
        <f>IF(TM!S264="C1","2",IF(TM!S264="C2","3",IF(TM!S264="Reg Fee","1",IF(TM!S264="",""))))</f>
        <v/>
      </c>
      <c r="E110" s="20" t="str">
        <f>IF(TM!S264="","",TM!A264)</f>
        <v/>
      </c>
      <c r="F110" s="9" t="str">
        <f>IF(TM!S264="","",TM!C264)</f>
        <v/>
      </c>
      <c r="G110" s="10" t="str">
        <f>IF(TM!S264="","",TM!D264)</f>
        <v/>
      </c>
      <c r="H110" s="10" t="str">
        <f>IF(TM!$S264=0,"",TM!#REF!)</f>
        <v/>
      </c>
      <c r="I110" s="17" t="str">
        <f>IF(TM!$S264=0,"",TM!#REF!)</f>
        <v/>
      </c>
      <c r="J110" s="8" t="str">
        <f>IF(TM!S264="","",TM!#REF!&amp;" "&amp;TM!$D$13)</f>
        <v/>
      </c>
      <c r="K110" s="11" t="str">
        <f>IF(TM!S264="","",TM!#REF!)</f>
        <v/>
      </c>
    </row>
    <row r="111" spans="1:11" x14ac:dyDescent="0.2">
      <c r="A111" s="8" t="str">
        <f>IF(TM!$S265="","","3")</f>
        <v/>
      </c>
      <c r="B111" s="7" t="str">
        <f>IF(TM!$S265="","","2")</f>
        <v/>
      </c>
      <c r="C111" s="18" t="str">
        <f>IF(TM!S265="","",TM!$B$13)</f>
        <v/>
      </c>
      <c r="D111" s="10" t="str">
        <f>IF(TM!S265="C1","2",IF(TM!S265="C2","3",IF(TM!S265="Reg Fee","1",IF(TM!S265="",""))))</f>
        <v/>
      </c>
      <c r="E111" s="20" t="str">
        <f>IF(TM!S265="","",TM!A265)</f>
        <v/>
      </c>
      <c r="F111" s="9" t="str">
        <f>IF(TM!S265="","",TM!C265)</f>
        <v/>
      </c>
      <c r="G111" s="10" t="str">
        <f>IF(TM!S265="","",TM!D265)</f>
        <v/>
      </c>
      <c r="H111" s="10" t="str">
        <f>IF(TM!$S265=0,"",TM!#REF!)</f>
        <v/>
      </c>
      <c r="I111" s="17" t="str">
        <f>IF(TM!$S265=0,"",TM!#REF!)</f>
        <v/>
      </c>
      <c r="J111" s="8" t="str">
        <f>IF(TM!S265="","",TM!#REF!&amp;" "&amp;TM!$D$13)</f>
        <v/>
      </c>
      <c r="K111" s="11" t="str">
        <f>IF(TM!S265="","",TM!#REF!)</f>
        <v/>
      </c>
    </row>
    <row r="112" spans="1:11" x14ac:dyDescent="0.2">
      <c r="A112" s="8" t="str">
        <f>IF(TM!$S266="","","3")</f>
        <v/>
      </c>
      <c r="B112" s="7" t="str">
        <f>IF(TM!$S266="","","2")</f>
        <v/>
      </c>
      <c r="C112" s="18" t="str">
        <f>IF(TM!S266="","",TM!$B$13)</f>
        <v/>
      </c>
      <c r="D112" s="10" t="str">
        <f>IF(TM!S266="C1","2",IF(TM!S266="C2","3",IF(TM!S266="Reg Fee","1",IF(TM!S266="",""))))</f>
        <v/>
      </c>
      <c r="E112" s="20" t="str">
        <f>IF(TM!S266="","",TM!A266)</f>
        <v/>
      </c>
      <c r="F112" s="9" t="str">
        <f>IF(TM!S266="","",TM!C266)</f>
        <v/>
      </c>
      <c r="G112" s="10" t="str">
        <f>IF(TM!S266="","",TM!D266)</f>
        <v/>
      </c>
      <c r="H112" s="10" t="str">
        <f>IF(TM!$S266=0,"",TM!#REF!)</f>
        <v/>
      </c>
      <c r="I112" s="17" t="str">
        <f>IF(TM!$S266=0,"",TM!#REF!)</f>
        <v/>
      </c>
      <c r="J112" s="8" t="str">
        <f>IF(TM!S266="","",TM!#REF!&amp;" "&amp;TM!$D$13)</f>
        <v/>
      </c>
      <c r="K112" s="11" t="str">
        <f>IF(TM!S266="","",TM!#REF!)</f>
        <v/>
      </c>
    </row>
    <row r="113" spans="1:11" x14ac:dyDescent="0.2">
      <c r="A113" s="8" t="str">
        <f>IF(TM!$S267="","","3")</f>
        <v/>
      </c>
      <c r="B113" s="7" t="str">
        <f>IF(TM!$S267="","","2")</f>
        <v/>
      </c>
      <c r="C113" s="18" t="str">
        <f>IF(TM!S267="","",TM!$B$13)</f>
        <v/>
      </c>
      <c r="D113" s="10" t="str">
        <f>IF(TM!S267="C1","2",IF(TM!S267="C2","3",IF(TM!S267="Reg Fee","1",IF(TM!S267="",""))))</f>
        <v/>
      </c>
      <c r="E113" s="20" t="str">
        <f>IF(TM!S267="","",TM!A267)</f>
        <v/>
      </c>
      <c r="F113" s="9" t="str">
        <f>IF(TM!S267="","",TM!C267)</f>
        <v/>
      </c>
      <c r="G113" s="10" t="str">
        <f>IF(TM!S267="","",TM!D267)</f>
        <v/>
      </c>
      <c r="H113" s="10" t="str">
        <f>IF(TM!$S267=0,"",TM!#REF!)</f>
        <v/>
      </c>
      <c r="I113" s="17" t="str">
        <f>IF(TM!$S267=0,"",TM!#REF!)</f>
        <v/>
      </c>
      <c r="J113" s="8" t="str">
        <f>IF(TM!S267="","",TM!#REF!&amp;" "&amp;TM!$D$13)</f>
        <v/>
      </c>
      <c r="K113" s="11" t="str">
        <f>IF(TM!S267="","",TM!#REF!)</f>
        <v/>
      </c>
    </row>
    <row r="114" spans="1:11" x14ac:dyDescent="0.2">
      <c r="A114" s="8" t="str">
        <f>IF(TM!$S268="","","3")</f>
        <v/>
      </c>
      <c r="B114" s="7" t="str">
        <f>IF(TM!$S268="","","2")</f>
        <v/>
      </c>
      <c r="C114" s="18" t="str">
        <f>IF(TM!S268="","",TM!$B$13)</f>
        <v/>
      </c>
      <c r="D114" s="10" t="str">
        <f>IF(TM!S268="C1","2",IF(TM!S268="C2","3",IF(TM!S268="Reg Fee","1",IF(TM!S268="",""))))</f>
        <v/>
      </c>
      <c r="E114" s="20" t="str">
        <f>IF(TM!S268="","",TM!A268)</f>
        <v/>
      </c>
      <c r="F114" s="9" t="str">
        <f>IF(TM!S268="","",TM!C268)</f>
        <v/>
      </c>
      <c r="G114" s="10" t="str">
        <f>IF(TM!S268="","",TM!D268)</f>
        <v/>
      </c>
      <c r="H114" s="10" t="str">
        <f>IF(TM!$S268=0,"",TM!#REF!)</f>
        <v/>
      </c>
      <c r="I114" s="17" t="str">
        <f>IF(TM!$S268=0,"",TM!#REF!)</f>
        <v/>
      </c>
      <c r="J114" s="8" t="str">
        <f>IF(TM!S268="","",TM!#REF!&amp;" "&amp;TM!$D$13)</f>
        <v/>
      </c>
      <c r="K114" s="11" t="str">
        <f>IF(TM!S268="","",TM!#REF!)</f>
        <v/>
      </c>
    </row>
    <row r="115" spans="1:11" x14ac:dyDescent="0.2">
      <c r="A115" s="8" t="str">
        <f>IF(TM!$S269="","","3")</f>
        <v/>
      </c>
      <c r="B115" s="7" t="str">
        <f>IF(TM!$S269="","","2")</f>
        <v/>
      </c>
      <c r="C115" s="18" t="str">
        <f>IF(TM!S269="","",TM!$B$13)</f>
        <v/>
      </c>
      <c r="D115" s="10" t="str">
        <f>IF(TM!S269="C1","2",IF(TM!S269="C2","3",IF(TM!S269="Reg Fee","1",IF(TM!S269="",""))))</f>
        <v/>
      </c>
      <c r="E115" s="20" t="str">
        <f>IF(TM!S269="","",TM!A269)</f>
        <v/>
      </c>
      <c r="F115" s="9" t="str">
        <f>IF(TM!S269="","",TM!C269)</f>
        <v/>
      </c>
      <c r="G115" s="10" t="str">
        <f>IF(TM!S269="","",TM!D269)</f>
        <v/>
      </c>
      <c r="H115" s="10" t="str">
        <f>IF(TM!$S269=0,"",TM!#REF!)</f>
        <v/>
      </c>
      <c r="I115" s="17" t="str">
        <f>IF(TM!$S269=0,"",TM!#REF!)</f>
        <v/>
      </c>
      <c r="J115" s="8" t="str">
        <f>IF(TM!S269="","",TM!#REF!&amp;" "&amp;TM!$D$13)</f>
        <v/>
      </c>
      <c r="K115" s="11" t="str">
        <f>IF(TM!S269="","",TM!#REF!)</f>
        <v/>
      </c>
    </row>
    <row r="116" spans="1:11" x14ac:dyDescent="0.2">
      <c r="A116" s="8" t="str">
        <f>IF(TM!$S270="","","3")</f>
        <v/>
      </c>
      <c r="B116" s="7" t="str">
        <f>IF(TM!$S270="","","2")</f>
        <v/>
      </c>
      <c r="C116" s="18" t="str">
        <f>IF(TM!S270="","",TM!$B$13)</f>
        <v/>
      </c>
      <c r="D116" s="10" t="str">
        <f>IF(TM!S270="C1","2",IF(TM!S270="C2","3",IF(TM!S270="Reg Fee","1",IF(TM!S270="",""))))</f>
        <v/>
      </c>
      <c r="E116" s="20" t="str">
        <f>IF(TM!S270="","",TM!A270)</f>
        <v/>
      </c>
      <c r="F116" s="9" t="str">
        <f>IF(TM!S270="","",TM!C270)</f>
        <v/>
      </c>
      <c r="G116" s="10" t="str">
        <f>IF(TM!S270="","",TM!D270)</f>
        <v/>
      </c>
      <c r="H116" s="10" t="str">
        <f>IF(TM!$S270=0,"",TM!#REF!)</f>
        <v/>
      </c>
      <c r="I116" s="17" t="str">
        <f>IF(TM!$S270=0,"",TM!#REF!)</f>
        <v/>
      </c>
      <c r="J116" s="8" t="str">
        <f>IF(TM!S270="","",TM!#REF!&amp;" "&amp;TM!$D$13)</f>
        <v/>
      </c>
      <c r="K116" s="11" t="str">
        <f>IF(TM!S270="","",TM!#REF!)</f>
        <v/>
      </c>
    </row>
    <row r="117" spans="1:11" x14ac:dyDescent="0.2">
      <c r="A117" s="8" t="str">
        <f>IF(TM!$S271="","","3")</f>
        <v/>
      </c>
      <c r="B117" s="7" t="str">
        <f>IF(TM!$S271="","","2")</f>
        <v/>
      </c>
      <c r="C117" s="18" t="str">
        <f>IF(TM!S271="","",TM!$B$13)</f>
        <v/>
      </c>
      <c r="D117" s="10" t="str">
        <f>IF(TM!S271="C1","2",IF(TM!S271="C2","3",IF(TM!S271="Reg Fee","1",IF(TM!S271="",""))))</f>
        <v/>
      </c>
      <c r="E117" s="20" t="str">
        <f>IF(TM!S271="","",TM!A271)</f>
        <v/>
      </c>
      <c r="F117" s="9" t="str">
        <f>IF(TM!S271="","",TM!C271)</f>
        <v/>
      </c>
      <c r="G117" s="10" t="str">
        <f>IF(TM!S271="","",TM!D271)</f>
        <v/>
      </c>
      <c r="H117" s="10" t="str">
        <f>IF(TM!$S271=0,"",TM!#REF!)</f>
        <v/>
      </c>
      <c r="I117" s="17" t="str">
        <f>IF(TM!$S271=0,"",TM!#REF!)</f>
        <v/>
      </c>
      <c r="J117" s="8" t="str">
        <f>IF(TM!S271="","",TM!#REF!&amp;" "&amp;TM!$D$13)</f>
        <v/>
      </c>
      <c r="K117" s="11" t="str">
        <f>IF(TM!S271="","",TM!#REF!)</f>
        <v/>
      </c>
    </row>
    <row r="118" spans="1:11" x14ac:dyDescent="0.2">
      <c r="A118" s="8" t="str">
        <f>IF(TM!$S272="","","3")</f>
        <v/>
      </c>
      <c r="B118" s="7" t="str">
        <f>IF(TM!$S272="","","2")</f>
        <v/>
      </c>
      <c r="C118" s="18" t="str">
        <f>IF(TM!S272="","",TM!$B$13)</f>
        <v/>
      </c>
      <c r="D118" s="10" t="str">
        <f>IF(TM!S272="C1","2",IF(TM!S272="C2","3",IF(TM!S272="Reg Fee","1",IF(TM!S272="",""))))</f>
        <v/>
      </c>
      <c r="E118" s="20" t="str">
        <f>IF(TM!S272="","",TM!A272)</f>
        <v/>
      </c>
      <c r="F118" s="9" t="str">
        <f>IF(TM!S272="","",TM!C272)</f>
        <v/>
      </c>
      <c r="G118" s="10" t="str">
        <f>IF(TM!S272="","",TM!D272)</f>
        <v/>
      </c>
      <c r="H118" s="10" t="str">
        <f>IF(TM!$S272=0,"",TM!#REF!)</f>
        <v/>
      </c>
      <c r="I118" s="17" t="str">
        <f>IF(TM!$S272=0,"",TM!#REF!)</f>
        <v/>
      </c>
      <c r="J118" s="8" t="str">
        <f>IF(TM!S272="","",TM!#REF!&amp;" "&amp;TM!$D$13)</f>
        <v/>
      </c>
      <c r="K118" s="11" t="str">
        <f>IF(TM!S272="","",TM!#REF!)</f>
        <v/>
      </c>
    </row>
    <row r="119" spans="1:11" x14ac:dyDescent="0.2">
      <c r="A119" s="8" t="str">
        <f>IF(TM!$S273="","","3")</f>
        <v/>
      </c>
      <c r="B119" s="7" t="str">
        <f>IF(TM!$S273="","","2")</f>
        <v/>
      </c>
      <c r="C119" s="18" t="str">
        <f>IF(TM!S273="","",TM!$B$13)</f>
        <v/>
      </c>
      <c r="D119" s="10" t="str">
        <f>IF(TM!S273="C1","2",IF(TM!S273="C2","3",IF(TM!S273="Reg Fee","1",IF(TM!S273="",""))))</f>
        <v/>
      </c>
      <c r="E119" s="20" t="str">
        <f>IF(TM!S273="","",TM!A273)</f>
        <v/>
      </c>
      <c r="F119" s="9" t="str">
        <f>IF(TM!S273="","",TM!C273)</f>
        <v/>
      </c>
      <c r="G119" s="10" t="str">
        <f>IF(TM!S273="","",TM!D273)</f>
        <v/>
      </c>
      <c r="H119" s="10" t="str">
        <f>IF(TM!$S273=0,"",TM!#REF!)</f>
        <v/>
      </c>
      <c r="I119" s="17" t="str">
        <f>IF(TM!$S273=0,"",TM!#REF!)</f>
        <v/>
      </c>
      <c r="J119" s="8" t="str">
        <f>IF(TM!S273="","",TM!#REF!&amp;" "&amp;TM!$D$13)</f>
        <v/>
      </c>
      <c r="K119" s="11" t="str">
        <f>IF(TM!S273="","",TM!#REF!)</f>
        <v/>
      </c>
    </row>
    <row r="120" spans="1:11" x14ac:dyDescent="0.2">
      <c r="A120" s="8" t="str">
        <f>IF(TM!$S274="","","3")</f>
        <v/>
      </c>
      <c r="B120" s="7" t="str">
        <f>IF(TM!$S274="","","2")</f>
        <v/>
      </c>
      <c r="C120" s="18" t="str">
        <f>IF(TM!S274="","",TM!$B$13)</f>
        <v/>
      </c>
      <c r="D120" s="10" t="str">
        <f>IF(TM!S274="C1","2",IF(TM!S274="C2","3",IF(TM!S274="Reg Fee","1",IF(TM!S274="",""))))</f>
        <v/>
      </c>
      <c r="E120" s="20" t="str">
        <f>IF(TM!S274="","",TM!A274)</f>
        <v/>
      </c>
      <c r="F120" s="9" t="str">
        <f>IF(TM!S274="","",TM!C274)</f>
        <v/>
      </c>
      <c r="G120" s="10" t="str">
        <f>IF(TM!S274="","",TM!D274)</f>
        <v/>
      </c>
      <c r="H120" s="10" t="str">
        <f>IF(TM!$S274=0,"",TM!#REF!)</f>
        <v/>
      </c>
      <c r="I120" s="17" t="str">
        <f>IF(TM!$S274=0,"",TM!#REF!)</f>
        <v/>
      </c>
      <c r="J120" s="8" t="str">
        <f>IF(TM!S274="","",TM!#REF!&amp;" "&amp;TM!$D$13)</f>
        <v/>
      </c>
      <c r="K120" s="11" t="str">
        <f>IF(TM!S274="","",TM!#REF!)</f>
        <v/>
      </c>
    </row>
    <row r="121" spans="1:11" x14ac:dyDescent="0.2">
      <c r="A121" s="8" t="str">
        <f>IF(TM!$S275="","","3")</f>
        <v/>
      </c>
      <c r="B121" s="7" t="str">
        <f>IF(TM!$S275="","","2")</f>
        <v/>
      </c>
      <c r="C121" s="18" t="str">
        <f>IF(TM!S275="","",TM!$B$13)</f>
        <v/>
      </c>
      <c r="D121" s="10" t="str">
        <f>IF(TM!S275="C1","2",IF(TM!S275="C2","3",IF(TM!S275="Reg Fee","1",IF(TM!S275="",""))))</f>
        <v/>
      </c>
      <c r="E121" s="20" t="str">
        <f>IF(TM!S275="","",TM!A275)</f>
        <v/>
      </c>
      <c r="F121" s="9" t="str">
        <f>IF(TM!S275="","",TM!C275)</f>
        <v/>
      </c>
      <c r="G121" s="10" t="str">
        <f>IF(TM!S275="","",TM!D275)</f>
        <v/>
      </c>
      <c r="H121" s="10" t="str">
        <f>IF(TM!$S275=0,"",TM!#REF!)</f>
        <v/>
      </c>
      <c r="I121" s="17" t="str">
        <f>IF(TM!$S275=0,"",TM!#REF!)</f>
        <v/>
      </c>
      <c r="J121" s="8" t="str">
        <f>IF(TM!S275="","",TM!#REF!&amp;" "&amp;TM!$D$13)</f>
        <v/>
      </c>
      <c r="K121" s="11" t="str">
        <f>IF(TM!S275="","",TM!#REF!)</f>
        <v/>
      </c>
    </row>
    <row r="122" spans="1:11" x14ac:dyDescent="0.2">
      <c r="A122" s="8" t="str">
        <f>IF(TM!$S276="","","3")</f>
        <v/>
      </c>
      <c r="B122" s="7" t="str">
        <f>IF(TM!$S276="","","2")</f>
        <v/>
      </c>
      <c r="C122" s="18" t="str">
        <f>IF(TM!S276="","",TM!$B$13)</f>
        <v/>
      </c>
      <c r="D122" s="10" t="str">
        <f>IF(TM!S276="C1","2",IF(TM!S276="C2","3",IF(TM!S276="Reg Fee","1",IF(TM!S276="",""))))</f>
        <v/>
      </c>
      <c r="E122" s="20" t="str">
        <f>IF(TM!S276="","",TM!A276)</f>
        <v/>
      </c>
      <c r="F122" s="9" t="str">
        <f>IF(TM!S276="","",TM!C276)</f>
        <v/>
      </c>
      <c r="G122" s="10" t="str">
        <f>IF(TM!S276="","",TM!D276)</f>
        <v/>
      </c>
      <c r="H122" s="10" t="str">
        <f>IF(TM!$S276=0,"",TM!#REF!)</f>
        <v/>
      </c>
      <c r="I122" s="17" t="str">
        <f>IF(TM!$S276=0,"",TM!#REF!)</f>
        <v/>
      </c>
      <c r="J122" s="8" t="str">
        <f>IF(TM!S276="","",TM!#REF!&amp;" "&amp;TM!$D$13)</f>
        <v/>
      </c>
      <c r="K122" s="11" t="str">
        <f>IF(TM!S276="","",TM!#REF!)</f>
        <v/>
      </c>
    </row>
    <row r="123" spans="1:11" x14ac:dyDescent="0.2">
      <c r="A123" s="8" t="str">
        <f>IF(TM!$S277="","","3")</f>
        <v/>
      </c>
      <c r="B123" s="7" t="str">
        <f>IF(TM!$S277="","","2")</f>
        <v/>
      </c>
      <c r="C123" s="18" t="str">
        <f>IF(TM!S277="","",TM!$B$13)</f>
        <v/>
      </c>
      <c r="D123" s="10" t="str">
        <f>IF(TM!S277="C1","2",IF(TM!S277="C2","3",IF(TM!S277="Reg Fee","1",IF(TM!S277="",""))))</f>
        <v/>
      </c>
      <c r="E123" s="20" t="str">
        <f>IF(TM!S277="","",TM!A277)</f>
        <v/>
      </c>
      <c r="F123" s="9" t="str">
        <f>IF(TM!S277="","",TM!C277)</f>
        <v/>
      </c>
      <c r="G123" s="10" t="str">
        <f>IF(TM!S277="","",TM!D277)</f>
        <v/>
      </c>
      <c r="H123" s="10" t="str">
        <f>IF(TM!$S277=0,"",TM!#REF!)</f>
        <v/>
      </c>
      <c r="I123" s="17" t="str">
        <f>IF(TM!$S277=0,"",TM!#REF!)</f>
        <v/>
      </c>
      <c r="J123" s="8" t="str">
        <f>IF(TM!S277="","",TM!#REF!&amp;" "&amp;TM!$D$13)</f>
        <v/>
      </c>
      <c r="K123" s="11" t="str">
        <f>IF(TM!S277="","",TM!#REF!)</f>
        <v/>
      </c>
    </row>
    <row r="124" spans="1:11" x14ac:dyDescent="0.2">
      <c r="A124" s="8" t="str">
        <f>IF(TM!$S278="","","3")</f>
        <v/>
      </c>
      <c r="B124" s="7" t="str">
        <f>IF(TM!$S278="","","2")</f>
        <v/>
      </c>
      <c r="C124" s="18" t="str">
        <f>IF(TM!S278="","",TM!$B$13)</f>
        <v/>
      </c>
      <c r="D124" s="10" t="str">
        <f>IF(TM!S278="C1","2",IF(TM!S278="C2","3",IF(TM!S278="Reg Fee","1",IF(TM!S278="",""))))</f>
        <v/>
      </c>
      <c r="E124" s="20" t="str">
        <f>IF(TM!S278="","",TM!A278)</f>
        <v/>
      </c>
      <c r="F124" s="9" t="str">
        <f>IF(TM!S278="","",TM!C278)</f>
        <v/>
      </c>
      <c r="G124" s="10" t="str">
        <f>IF(TM!S278="","",TM!D278)</f>
        <v/>
      </c>
      <c r="H124" s="10" t="str">
        <f>IF(TM!$S278=0,"",TM!#REF!)</f>
        <v/>
      </c>
      <c r="I124" s="17" t="str">
        <f>IF(TM!$S278=0,"",TM!#REF!)</f>
        <v/>
      </c>
      <c r="J124" s="8" t="str">
        <f>IF(TM!S278="","",TM!#REF!&amp;" "&amp;TM!$D$13)</f>
        <v/>
      </c>
      <c r="K124" s="11" t="str">
        <f>IF(TM!S278="","",TM!#REF!)</f>
        <v/>
      </c>
    </row>
    <row r="125" spans="1:11" x14ac:dyDescent="0.2">
      <c r="A125" s="8" t="str">
        <f>IF(TM!$S279="","","3")</f>
        <v/>
      </c>
      <c r="B125" s="7" t="str">
        <f>IF(TM!$S279="","","2")</f>
        <v/>
      </c>
      <c r="C125" s="18" t="str">
        <f>IF(TM!S279="","",TM!$B$13)</f>
        <v/>
      </c>
      <c r="D125" s="10" t="str">
        <f>IF(TM!S279="C1","2",IF(TM!S279="C2","3",IF(TM!S279="Reg Fee","1",IF(TM!S279="",""))))</f>
        <v/>
      </c>
      <c r="E125" s="20" t="str">
        <f>IF(TM!S279="","",TM!A279)</f>
        <v/>
      </c>
      <c r="F125" s="9" t="str">
        <f>IF(TM!S279="","",TM!C279)</f>
        <v/>
      </c>
      <c r="G125" s="10" t="str">
        <f>IF(TM!S279="","",TM!D279)</f>
        <v/>
      </c>
      <c r="H125" s="10" t="str">
        <f>IF(TM!$S279=0,"",TM!#REF!)</f>
        <v/>
      </c>
      <c r="I125" s="17" t="str">
        <f>IF(TM!$S279=0,"",TM!#REF!)</f>
        <v/>
      </c>
      <c r="J125" s="8" t="str">
        <f>IF(TM!S279="","",TM!#REF!&amp;" "&amp;TM!$D$13)</f>
        <v/>
      </c>
      <c r="K125" s="11" t="str">
        <f>IF(TM!S279="","",TM!#REF!)</f>
        <v/>
      </c>
    </row>
    <row r="126" spans="1:11" x14ac:dyDescent="0.2">
      <c r="A126" s="8" t="str">
        <f>IF(TM!$S280="","","3")</f>
        <v/>
      </c>
      <c r="B126" s="7" t="str">
        <f>IF(TM!$S280="","","2")</f>
        <v/>
      </c>
      <c r="C126" s="18" t="str">
        <f>IF(TM!S280="","",TM!$B$13)</f>
        <v/>
      </c>
      <c r="D126" s="10" t="str">
        <f>IF(TM!S280="C1","2",IF(TM!S280="C2","3",IF(TM!S280="Reg Fee","1",IF(TM!S280="",""))))</f>
        <v/>
      </c>
      <c r="E126" s="20" t="str">
        <f>IF(TM!S280="","",TM!A280)</f>
        <v/>
      </c>
      <c r="F126" s="9" t="str">
        <f>IF(TM!S280="","",TM!C280)</f>
        <v/>
      </c>
      <c r="G126" s="10" t="str">
        <f>IF(TM!S280="","",TM!D280)</f>
        <v/>
      </c>
      <c r="H126" s="10" t="str">
        <f>IF(TM!$S280=0,"",TM!#REF!)</f>
        <v/>
      </c>
      <c r="I126" s="17" t="str">
        <f>IF(TM!$S280=0,"",TM!#REF!)</f>
        <v/>
      </c>
      <c r="J126" s="8" t="str">
        <f>IF(TM!S280="","",TM!#REF!&amp;" "&amp;TM!$D$13)</f>
        <v/>
      </c>
      <c r="K126" s="11" t="str">
        <f>IF(TM!S280="","",TM!#REF!)</f>
        <v/>
      </c>
    </row>
    <row r="127" spans="1:11" x14ac:dyDescent="0.2">
      <c r="A127" s="8" t="str">
        <f>IF(TM!$S281="","","3")</f>
        <v/>
      </c>
      <c r="B127" s="7" t="str">
        <f>IF(TM!$S281="","","2")</f>
        <v/>
      </c>
      <c r="C127" s="18" t="str">
        <f>IF(TM!S281="","",TM!$B$13)</f>
        <v/>
      </c>
      <c r="D127" s="10" t="str">
        <f>IF(TM!S281="C1","2",IF(TM!S281="C2","3",IF(TM!S281="Reg Fee","1",IF(TM!S281="",""))))</f>
        <v/>
      </c>
      <c r="E127" s="20" t="str">
        <f>IF(TM!S281="","",TM!A281)</f>
        <v/>
      </c>
      <c r="F127" s="9" t="str">
        <f>IF(TM!S281="","",TM!C281)</f>
        <v/>
      </c>
      <c r="G127" s="10" t="str">
        <f>IF(TM!S281="","",TM!D281)</f>
        <v/>
      </c>
      <c r="H127" s="10" t="str">
        <f>IF(TM!$S281=0,"",TM!#REF!)</f>
        <v/>
      </c>
      <c r="I127" s="17" t="str">
        <f>IF(TM!$S281=0,"",TM!#REF!)</f>
        <v/>
      </c>
      <c r="J127" s="8" t="str">
        <f>IF(TM!S281="","",TM!#REF!&amp;" "&amp;TM!$D$13)</f>
        <v/>
      </c>
      <c r="K127" s="11" t="str">
        <f>IF(TM!S281="","",TM!#REF!)</f>
        <v/>
      </c>
    </row>
    <row r="128" spans="1:11" x14ac:dyDescent="0.2">
      <c r="A128" s="8" t="str">
        <f>IF(TM!$S282="","","3")</f>
        <v/>
      </c>
      <c r="B128" s="7" t="str">
        <f>IF(TM!$S282="","","2")</f>
        <v/>
      </c>
      <c r="C128" s="18" t="str">
        <f>IF(TM!S282="","",TM!$B$13)</f>
        <v/>
      </c>
      <c r="D128" s="10" t="str">
        <f>IF(TM!S282="C1","2",IF(TM!S282="C2","3",IF(TM!S282="Reg Fee","1",IF(TM!S282="",""))))</f>
        <v/>
      </c>
      <c r="E128" s="20" t="str">
        <f>IF(TM!S282="","",TM!A282)</f>
        <v/>
      </c>
      <c r="F128" s="9" t="str">
        <f>IF(TM!S282="","",TM!C282)</f>
        <v/>
      </c>
      <c r="G128" s="10" t="str">
        <f>IF(TM!S282="","",TM!D282)</f>
        <v/>
      </c>
      <c r="H128" s="10" t="str">
        <f>IF(TM!$S282=0,"",TM!#REF!)</f>
        <v/>
      </c>
      <c r="I128" s="17" t="str">
        <f>IF(TM!$S282=0,"",TM!#REF!)</f>
        <v/>
      </c>
      <c r="J128" s="8" t="str">
        <f>IF(TM!S282="","",TM!#REF!&amp;" "&amp;TM!$D$13)</f>
        <v/>
      </c>
      <c r="K128" s="11" t="str">
        <f>IF(TM!S282="","",TM!#REF!)</f>
        <v/>
      </c>
    </row>
    <row r="129" spans="1:11" x14ac:dyDescent="0.2">
      <c r="A129" s="8" t="str">
        <f>IF(TM!$S283="","","3")</f>
        <v/>
      </c>
      <c r="B129" s="7" t="str">
        <f>IF(TM!$S283="","","2")</f>
        <v/>
      </c>
      <c r="C129" s="18" t="str">
        <f>IF(TM!S283="","",TM!$B$13)</f>
        <v/>
      </c>
      <c r="D129" s="10" t="str">
        <f>IF(TM!S283="C1","2",IF(TM!S283="C2","3",IF(TM!S283="Reg Fee","1",IF(TM!S283="",""))))</f>
        <v/>
      </c>
      <c r="E129" s="20" t="str">
        <f>IF(TM!S283="","",TM!A283)</f>
        <v/>
      </c>
      <c r="F129" s="9" t="str">
        <f>IF(TM!S283="","",TM!C283)</f>
        <v/>
      </c>
      <c r="G129" s="10" t="str">
        <f>IF(TM!S283="","",TM!D283)</f>
        <v/>
      </c>
      <c r="H129" s="10" t="str">
        <f>IF(TM!$S283=0,"",TM!#REF!)</f>
        <v/>
      </c>
      <c r="I129" s="17" t="str">
        <f>IF(TM!$S283=0,"",TM!#REF!)</f>
        <v/>
      </c>
      <c r="J129" s="8" t="str">
        <f>IF(TM!S283="","",TM!#REF!&amp;" "&amp;TM!$D$13)</f>
        <v/>
      </c>
      <c r="K129" s="11" t="str">
        <f>IF(TM!S283="","",TM!#REF!)</f>
        <v/>
      </c>
    </row>
    <row r="130" spans="1:11" x14ac:dyDescent="0.2">
      <c r="A130" s="8" t="str">
        <f>IF(TM!$S284="","","3")</f>
        <v/>
      </c>
      <c r="B130" s="7" t="str">
        <f>IF(TM!$S284="","","2")</f>
        <v/>
      </c>
      <c r="C130" s="18" t="str">
        <f>IF(TM!S284="","",TM!$B$13)</f>
        <v/>
      </c>
      <c r="D130" s="10" t="str">
        <f>IF(TM!S284="C1","2",IF(TM!S284="C2","3",IF(TM!S284="Reg Fee","1",IF(TM!S284="",""))))</f>
        <v/>
      </c>
      <c r="E130" s="20" t="str">
        <f>IF(TM!S284="","",TM!A284)</f>
        <v/>
      </c>
      <c r="F130" s="9" t="str">
        <f>IF(TM!S284="","",TM!C284)</f>
        <v/>
      </c>
      <c r="G130" s="10" t="str">
        <f>IF(TM!S284="","",TM!D284)</f>
        <v/>
      </c>
      <c r="H130" s="10" t="str">
        <f>IF(TM!$S284=0,"",TM!#REF!)</f>
        <v/>
      </c>
      <c r="I130" s="17" t="str">
        <f>IF(TM!$S284=0,"",TM!#REF!)</f>
        <v/>
      </c>
      <c r="J130" s="8" t="str">
        <f>IF(TM!S284="","",TM!#REF!&amp;" "&amp;TM!$D$13)</f>
        <v/>
      </c>
      <c r="K130" s="11" t="str">
        <f>IF(TM!S284="","",TM!#REF!)</f>
        <v/>
      </c>
    </row>
    <row r="131" spans="1:11" x14ac:dyDescent="0.2">
      <c r="A131" s="8" t="str">
        <f>IF(TM!$S285="","","3")</f>
        <v/>
      </c>
      <c r="B131" s="7" t="str">
        <f>IF(TM!$S285="","","2")</f>
        <v/>
      </c>
      <c r="C131" s="18" t="str">
        <f>IF(TM!S285="","",TM!$B$13)</f>
        <v/>
      </c>
      <c r="D131" s="10" t="str">
        <f>IF(TM!S285="C1","2",IF(TM!S285="C2","3",IF(TM!S285="Reg Fee","1",IF(TM!S285="",""))))</f>
        <v/>
      </c>
      <c r="E131" s="20" t="str">
        <f>IF(TM!S285="","",TM!A285)</f>
        <v/>
      </c>
      <c r="F131" s="9" t="str">
        <f>IF(TM!S285="","",TM!C285)</f>
        <v/>
      </c>
      <c r="G131" s="10" t="str">
        <f>IF(TM!S285="","",TM!D285)</f>
        <v/>
      </c>
      <c r="H131" s="10" t="str">
        <f>IF(TM!$S285=0,"",TM!#REF!)</f>
        <v/>
      </c>
      <c r="I131" s="17" t="str">
        <f>IF(TM!$S285=0,"",TM!#REF!)</f>
        <v/>
      </c>
      <c r="J131" s="8" t="str">
        <f>IF(TM!S285="","",TM!#REF!&amp;" "&amp;TM!$D$13)</f>
        <v/>
      </c>
      <c r="K131" s="11" t="str">
        <f>IF(TM!S285="","",TM!#REF!)</f>
        <v/>
      </c>
    </row>
    <row r="132" spans="1:11" x14ac:dyDescent="0.2">
      <c r="A132" s="8" t="str">
        <f>IF(TM!$S286="","","3")</f>
        <v/>
      </c>
      <c r="B132" s="7" t="str">
        <f>IF(TM!$S286="","","2")</f>
        <v/>
      </c>
      <c r="C132" s="18" t="str">
        <f>IF(TM!S286="","",TM!$B$13)</f>
        <v/>
      </c>
      <c r="D132" s="10" t="str">
        <f>IF(TM!S286="C1","2",IF(TM!S286="C2","3",IF(TM!S286="Reg Fee","1",IF(TM!S286="",""))))</f>
        <v/>
      </c>
      <c r="E132" s="20" t="str">
        <f>IF(TM!S286="","",TM!A286)</f>
        <v/>
      </c>
      <c r="F132" s="9" t="str">
        <f>IF(TM!S286="","",TM!C286)</f>
        <v/>
      </c>
      <c r="G132" s="10" t="str">
        <f>IF(TM!S286="","",TM!D286)</f>
        <v/>
      </c>
      <c r="H132" s="10" t="str">
        <f>IF(TM!$S286=0,"",TM!#REF!)</f>
        <v/>
      </c>
      <c r="I132" s="17" t="str">
        <f>IF(TM!$S286=0,"",TM!#REF!)</f>
        <v/>
      </c>
      <c r="J132" s="8" t="str">
        <f>IF(TM!S286="","",TM!#REF!&amp;" "&amp;TM!$D$13)</f>
        <v/>
      </c>
      <c r="K132" s="11" t="str">
        <f>IF(TM!S286="","",TM!#REF!)</f>
        <v/>
      </c>
    </row>
    <row r="133" spans="1:11" x14ac:dyDescent="0.2">
      <c r="A133" s="8" t="str">
        <f>IF(TM!$S287="","","3")</f>
        <v/>
      </c>
      <c r="B133" s="7" t="str">
        <f>IF(TM!$S287="","","2")</f>
        <v/>
      </c>
      <c r="C133" s="18" t="str">
        <f>IF(TM!S287="","",TM!$B$13)</f>
        <v/>
      </c>
      <c r="D133" s="10" t="str">
        <f>IF(TM!S287="C1","2",IF(TM!S287="C2","3",IF(TM!S287="Reg Fee","1",IF(TM!S287="",""))))</f>
        <v/>
      </c>
      <c r="E133" s="20" t="str">
        <f>IF(TM!S287="","",TM!A287)</f>
        <v/>
      </c>
      <c r="F133" s="9" t="str">
        <f>IF(TM!S287="","",TM!C287)</f>
        <v/>
      </c>
      <c r="G133" s="10" t="str">
        <f>IF(TM!S287="","",TM!D287)</f>
        <v/>
      </c>
      <c r="H133" s="10" t="str">
        <f>IF(TM!$S287=0,"",TM!#REF!)</f>
        <v/>
      </c>
      <c r="I133" s="17" t="str">
        <f>IF(TM!$S287=0,"",TM!#REF!)</f>
        <v/>
      </c>
      <c r="J133" s="8" t="str">
        <f>IF(TM!S287="","",TM!#REF!&amp;" "&amp;TM!$D$13)</f>
        <v/>
      </c>
      <c r="K133" s="11" t="str">
        <f>IF(TM!S287="","",TM!#REF!)</f>
        <v/>
      </c>
    </row>
    <row r="134" spans="1:11" x14ac:dyDescent="0.2">
      <c r="A134" s="8" t="str">
        <f>IF(TM!$S288="","","3")</f>
        <v/>
      </c>
      <c r="B134" s="7" t="str">
        <f>IF(TM!$S288="","","2")</f>
        <v/>
      </c>
      <c r="C134" s="18" t="str">
        <f>IF(TM!S288="","",TM!$B$13)</f>
        <v/>
      </c>
      <c r="D134" s="10" t="str">
        <f>IF(TM!S288="C1","2",IF(TM!S288="C2","3",IF(TM!S288="Reg Fee","1",IF(TM!S288="",""))))</f>
        <v/>
      </c>
      <c r="E134" s="20" t="str">
        <f>IF(TM!S288="","",TM!A288)</f>
        <v/>
      </c>
      <c r="F134" s="9" t="str">
        <f>IF(TM!S288="","",TM!C288)</f>
        <v/>
      </c>
      <c r="G134" s="10" t="str">
        <f>IF(TM!S288="","",TM!D288)</f>
        <v/>
      </c>
      <c r="H134" s="10" t="str">
        <f>IF(TM!$S288=0,"",TM!#REF!)</f>
        <v/>
      </c>
      <c r="I134" s="17" t="str">
        <f>IF(TM!$S288=0,"",TM!#REF!)</f>
        <v/>
      </c>
      <c r="J134" s="8" t="str">
        <f>IF(TM!S288="","",TM!#REF!&amp;" "&amp;TM!$D$13)</f>
        <v/>
      </c>
      <c r="K134" s="11" t="str">
        <f>IF(TM!S288="","",TM!#REF!)</f>
        <v/>
      </c>
    </row>
    <row r="135" spans="1:11" x14ac:dyDescent="0.2">
      <c r="A135" s="8" t="str">
        <f>IF(TM!$S289="","","3")</f>
        <v/>
      </c>
      <c r="B135" s="7" t="str">
        <f>IF(TM!$S289="","","2")</f>
        <v/>
      </c>
      <c r="C135" s="18" t="str">
        <f>IF(TM!S289="","",TM!$B$13)</f>
        <v/>
      </c>
      <c r="D135" s="10" t="str">
        <f>IF(TM!S289="C1","2",IF(TM!S289="C2","3",IF(TM!S289="Reg Fee","1",IF(TM!S289="",""))))</f>
        <v/>
      </c>
      <c r="E135" s="20" t="str">
        <f>IF(TM!S289="","",TM!A289)</f>
        <v/>
      </c>
      <c r="F135" s="9" t="str">
        <f>IF(TM!S289="","",TM!C289)</f>
        <v/>
      </c>
      <c r="G135" s="10" t="str">
        <f>IF(TM!S289="","",TM!D289)</f>
        <v/>
      </c>
      <c r="H135" s="10" t="str">
        <f>IF(TM!$S289=0,"",TM!#REF!)</f>
        <v/>
      </c>
      <c r="I135" s="17" t="str">
        <f>IF(TM!$S289=0,"",TM!#REF!)</f>
        <v/>
      </c>
      <c r="J135" s="8" t="str">
        <f>IF(TM!S289="","",TM!#REF!&amp;" "&amp;TM!$D$13)</f>
        <v/>
      </c>
      <c r="K135" s="11" t="str">
        <f>IF(TM!S289="","",TM!#REF!)</f>
        <v/>
      </c>
    </row>
    <row r="136" spans="1:11" x14ac:dyDescent="0.2">
      <c r="A136" s="8" t="str">
        <f>IF(TM!$S290="","","3")</f>
        <v/>
      </c>
      <c r="B136" s="7" t="str">
        <f>IF(TM!$S290="","","2")</f>
        <v/>
      </c>
      <c r="C136" s="18" t="str">
        <f>IF(TM!S290="","",TM!$B$13)</f>
        <v/>
      </c>
      <c r="D136" s="10" t="str">
        <f>IF(TM!S290="C1","2",IF(TM!S290="C2","3",IF(TM!S290="Reg Fee","1",IF(TM!S290="",""))))</f>
        <v/>
      </c>
      <c r="E136" s="20" t="str">
        <f>IF(TM!S290="","",TM!A290)</f>
        <v/>
      </c>
      <c r="F136" s="9" t="str">
        <f>IF(TM!S290="","",TM!C290)</f>
        <v/>
      </c>
      <c r="G136" s="10" t="str">
        <f>IF(TM!S290="","",TM!D290)</f>
        <v/>
      </c>
      <c r="H136" s="10" t="str">
        <f>IF(TM!$S290=0,"",TM!#REF!)</f>
        <v/>
      </c>
      <c r="I136" s="17" t="str">
        <f>IF(TM!$S290=0,"",TM!#REF!)</f>
        <v/>
      </c>
      <c r="J136" s="8" t="str">
        <f>IF(TM!S290="","",TM!#REF!&amp;" "&amp;TM!$D$13)</f>
        <v/>
      </c>
      <c r="K136" s="11" t="str">
        <f>IF(TM!S290="","",TM!#REF!)</f>
        <v/>
      </c>
    </row>
    <row r="137" spans="1:11" x14ac:dyDescent="0.2">
      <c r="A137" s="8" t="str">
        <f>IF(TM!$S291="","","3")</f>
        <v/>
      </c>
      <c r="B137" s="7" t="str">
        <f>IF(TM!$S291="","","2")</f>
        <v/>
      </c>
      <c r="C137" s="18" t="str">
        <f>IF(TM!S291="","",TM!$B$13)</f>
        <v/>
      </c>
      <c r="D137" s="10" t="str">
        <f>IF(TM!S291="C1","2",IF(TM!S291="C2","3",IF(TM!S291="Reg Fee","1",IF(TM!S291="",""))))</f>
        <v/>
      </c>
      <c r="E137" s="20" t="str">
        <f>IF(TM!S291="","",TM!A291)</f>
        <v/>
      </c>
      <c r="F137" s="9" t="str">
        <f>IF(TM!S291="","",TM!C291)</f>
        <v/>
      </c>
      <c r="G137" s="10" t="str">
        <f>IF(TM!S291="","",TM!D291)</f>
        <v/>
      </c>
      <c r="H137" s="10" t="str">
        <f>IF(TM!$S291=0,"",TM!#REF!)</f>
        <v/>
      </c>
      <c r="I137" s="17" t="str">
        <f>IF(TM!$S291=0,"",TM!#REF!)</f>
        <v/>
      </c>
      <c r="J137" s="8" t="str">
        <f>IF(TM!S291="","",TM!#REF!&amp;" "&amp;TM!$D$13)</f>
        <v/>
      </c>
      <c r="K137" s="11" t="str">
        <f>IF(TM!S291="","",TM!#REF!)</f>
        <v/>
      </c>
    </row>
    <row r="138" spans="1:11" x14ac:dyDescent="0.2">
      <c r="A138" s="8" t="str">
        <f>IF(TM!$S292="","","3")</f>
        <v/>
      </c>
      <c r="B138" s="7" t="str">
        <f>IF(TM!$S292="","","2")</f>
        <v/>
      </c>
      <c r="C138" s="18" t="str">
        <f>IF(TM!S292="","",TM!$B$13)</f>
        <v/>
      </c>
      <c r="D138" s="10" t="str">
        <f>IF(TM!S292="C1","2",IF(TM!S292="C2","3",IF(TM!S292="Reg Fee","1",IF(TM!S292="",""))))</f>
        <v/>
      </c>
      <c r="E138" s="20" t="str">
        <f>IF(TM!S292="","",TM!A292)</f>
        <v/>
      </c>
      <c r="F138" s="9" t="str">
        <f>IF(TM!S292="","",TM!C292)</f>
        <v/>
      </c>
      <c r="G138" s="10" t="str">
        <f>IF(TM!S292="","",TM!D292)</f>
        <v/>
      </c>
      <c r="H138" s="10" t="str">
        <f>IF(TM!$S292=0,"",TM!#REF!)</f>
        <v/>
      </c>
      <c r="I138" s="17" t="str">
        <f>IF(TM!$S292=0,"",TM!#REF!)</f>
        <v/>
      </c>
      <c r="J138" s="8" t="str">
        <f>IF(TM!S292="","",TM!#REF!&amp;" "&amp;TM!$D$13)</f>
        <v/>
      </c>
      <c r="K138" s="11" t="str">
        <f>IF(TM!S292="","",TM!#REF!)</f>
        <v/>
      </c>
    </row>
    <row r="139" spans="1:11" x14ac:dyDescent="0.2">
      <c r="A139" s="8" t="str">
        <f>IF(TM!$S293="","","3")</f>
        <v/>
      </c>
      <c r="B139" s="7" t="str">
        <f>IF(TM!$S293="","","2")</f>
        <v/>
      </c>
      <c r="C139" s="18" t="str">
        <f>IF(TM!S293="","",TM!$B$13)</f>
        <v/>
      </c>
      <c r="D139" s="10" t="str">
        <f>IF(TM!S293="C1","2",IF(TM!S293="C2","3",IF(TM!S293="Reg Fee","1",IF(TM!S293="",""))))</f>
        <v/>
      </c>
      <c r="E139" s="20" t="str">
        <f>IF(TM!S293="","",TM!A293)</f>
        <v/>
      </c>
      <c r="F139" s="9" t="str">
        <f>IF(TM!S293="","",TM!C293)</f>
        <v/>
      </c>
      <c r="G139" s="10" t="str">
        <f>IF(TM!S293="","",TM!D293)</f>
        <v/>
      </c>
      <c r="H139" s="10" t="str">
        <f>IF(TM!$S293=0,"",TM!#REF!)</f>
        <v/>
      </c>
      <c r="I139" s="17" t="str">
        <f>IF(TM!$S293=0,"",TM!#REF!)</f>
        <v/>
      </c>
      <c r="J139" s="8" t="str">
        <f>IF(TM!S293="","",TM!#REF!&amp;" "&amp;TM!$D$13)</f>
        <v/>
      </c>
      <c r="K139" s="11" t="str">
        <f>IF(TM!S293="","",TM!#REF!)</f>
        <v/>
      </c>
    </row>
    <row r="140" spans="1:11" x14ac:dyDescent="0.2">
      <c r="A140" s="8" t="str">
        <f>IF(TM!$S294="","","3")</f>
        <v/>
      </c>
      <c r="B140" s="7" t="str">
        <f>IF(TM!$S294="","","2")</f>
        <v/>
      </c>
      <c r="C140" s="18" t="str">
        <f>IF(TM!S294="","",TM!$B$13)</f>
        <v/>
      </c>
      <c r="D140" s="10" t="str">
        <f>IF(TM!S294="C1","2",IF(TM!S294="C2","3",IF(TM!S294="Reg Fee","1",IF(TM!S294="",""))))</f>
        <v/>
      </c>
      <c r="E140" s="20" t="str">
        <f>IF(TM!S294="","",TM!A294)</f>
        <v/>
      </c>
      <c r="F140" s="9" t="str">
        <f>IF(TM!S294="","",TM!C294)</f>
        <v/>
      </c>
      <c r="G140" s="10" t="str">
        <f>IF(TM!S294="","",TM!D294)</f>
        <v/>
      </c>
      <c r="H140" s="10" t="str">
        <f>IF(TM!$S294=0,"",TM!#REF!)</f>
        <v/>
      </c>
      <c r="I140" s="17" t="str">
        <f>IF(TM!$S294=0,"",TM!#REF!)</f>
        <v/>
      </c>
      <c r="J140" s="8" t="str">
        <f>IF(TM!S294="","",TM!#REF!&amp;" "&amp;TM!$D$13)</f>
        <v/>
      </c>
      <c r="K140" s="11" t="str">
        <f>IF(TM!S294="","",TM!#REF!)</f>
        <v/>
      </c>
    </row>
    <row r="141" spans="1:11" x14ac:dyDescent="0.2">
      <c r="A141" s="8" t="str">
        <f>IF(TM!$S295="","","3")</f>
        <v/>
      </c>
      <c r="B141" s="7" t="str">
        <f>IF(TM!$S295="","","2")</f>
        <v/>
      </c>
      <c r="C141" s="18" t="str">
        <f>IF(TM!S295="","",TM!$B$13)</f>
        <v/>
      </c>
      <c r="D141" s="10" t="str">
        <f>IF(TM!S295="C1","2",IF(TM!S295="C2","3",IF(TM!S295="Reg Fee","1",IF(TM!S295="",""))))</f>
        <v/>
      </c>
      <c r="E141" s="20" t="str">
        <f>IF(TM!S295="","",TM!A295)</f>
        <v/>
      </c>
      <c r="F141" s="9" t="str">
        <f>IF(TM!S295="","",TM!C295)</f>
        <v/>
      </c>
      <c r="G141" s="10" t="str">
        <f>IF(TM!S295="","",TM!D295)</f>
        <v/>
      </c>
      <c r="H141" s="10" t="str">
        <f>IF(TM!$S295=0,"",TM!#REF!)</f>
        <v/>
      </c>
      <c r="I141" s="17" t="str">
        <f>IF(TM!$S295=0,"",TM!#REF!)</f>
        <v/>
      </c>
      <c r="J141" s="8" t="str">
        <f>IF(TM!S295="","",TM!#REF!&amp;" "&amp;TM!$D$13)</f>
        <v/>
      </c>
      <c r="K141" s="11" t="str">
        <f>IF(TM!S295="","",TM!#REF!)</f>
        <v/>
      </c>
    </row>
    <row r="142" spans="1:11" x14ac:dyDescent="0.2">
      <c r="A142" s="8" t="str">
        <f>IF(TM!$S296="","","3")</f>
        <v/>
      </c>
      <c r="B142" s="7" t="str">
        <f>IF(TM!$S296="","","2")</f>
        <v/>
      </c>
      <c r="C142" s="18" t="str">
        <f>IF(TM!S296="","",TM!$B$13)</f>
        <v/>
      </c>
      <c r="D142" s="10" t="str">
        <f>IF(TM!S296="C1","2",IF(TM!S296="C2","3",IF(TM!S296="Reg Fee","1",IF(TM!S296="",""))))</f>
        <v/>
      </c>
      <c r="E142" s="20" t="str">
        <f>IF(TM!S296="","",TM!A296)</f>
        <v/>
      </c>
      <c r="F142" s="9" t="str">
        <f>IF(TM!S296="","",TM!C296)</f>
        <v/>
      </c>
      <c r="G142" s="10" t="str">
        <f>IF(TM!S296="","",TM!D296)</f>
        <v/>
      </c>
      <c r="H142" s="10" t="str">
        <f>IF(TM!$S296=0,"",TM!#REF!)</f>
        <v/>
      </c>
      <c r="I142" s="17" t="str">
        <f>IF(TM!$S296=0,"",TM!#REF!)</f>
        <v/>
      </c>
      <c r="J142" s="8" t="str">
        <f>IF(TM!S296="","",TM!#REF!&amp;" "&amp;TM!$D$13)</f>
        <v/>
      </c>
      <c r="K142" s="11" t="str">
        <f>IF(TM!S296="","",TM!#REF!)</f>
        <v/>
      </c>
    </row>
    <row r="143" spans="1:11" x14ac:dyDescent="0.2">
      <c r="A143" s="8" t="str">
        <f>IF(TM!$S297="","","3")</f>
        <v/>
      </c>
      <c r="B143" s="7" t="str">
        <f>IF(TM!$S297="","","2")</f>
        <v/>
      </c>
      <c r="C143" s="18" t="str">
        <f>IF(TM!S297="","",TM!$B$13)</f>
        <v/>
      </c>
      <c r="D143" s="10" t="str">
        <f>IF(TM!S297="C1","2",IF(TM!S297="C2","3",IF(TM!S297="Reg Fee","1",IF(TM!S297="",""))))</f>
        <v/>
      </c>
      <c r="E143" s="20" t="str">
        <f>IF(TM!S297="","",TM!A297)</f>
        <v/>
      </c>
      <c r="F143" s="9" t="str">
        <f>IF(TM!S297="","",TM!C297)</f>
        <v/>
      </c>
      <c r="G143" s="10" t="str">
        <f>IF(TM!S297="","",TM!D297)</f>
        <v/>
      </c>
      <c r="H143" s="10" t="str">
        <f>IF(TM!$S297=0,"",TM!#REF!)</f>
        <v/>
      </c>
      <c r="I143" s="17" t="str">
        <f>IF(TM!$S297=0,"",TM!#REF!)</f>
        <v/>
      </c>
      <c r="J143" s="8" t="str">
        <f>IF(TM!S297="","",TM!#REF!&amp;" "&amp;TM!$D$13)</f>
        <v/>
      </c>
      <c r="K143" s="11" t="str">
        <f>IF(TM!S297="","",TM!#REF!)</f>
        <v/>
      </c>
    </row>
    <row r="144" spans="1:11" x14ac:dyDescent="0.2">
      <c r="A144" s="8" t="str">
        <f>IF(TM!$S298="","","3")</f>
        <v/>
      </c>
      <c r="B144" s="7" t="str">
        <f>IF(TM!$S298="","","2")</f>
        <v/>
      </c>
      <c r="C144" s="18" t="str">
        <f>IF(TM!S298="","",TM!$B$13)</f>
        <v/>
      </c>
      <c r="D144" s="10" t="str">
        <f>IF(TM!S298="C1","2",IF(TM!S298="C2","3",IF(TM!S298="Reg Fee","1",IF(TM!S298="",""))))</f>
        <v/>
      </c>
      <c r="E144" s="20" t="str">
        <f>IF(TM!S298="","",TM!A298)</f>
        <v/>
      </c>
      <c r="F144" s="9" t="str">
        <f>IF(TM!S298="","",TM!C298)</f>
        <v/>
      </c>
      <c r="G144" s="10" t="str">
        <f>IF(TM!S298="","",TM!D298)</f>
        <v/>
      </c>
      <c r="H144" s="10" t="str">
        <f>IF(TM!$S298=0,"",TM!#REF!)</f>
        <v/>
      </c>
      <c r="I144" s="17" t="str">
        <f>IF(TM!$S298=0,"",TM!#REF!)</f>
        <v/>
      </c>
      <c r="J144" s="8" t="str">
        <f>IF(TM!S298="","",TM!#REF!&amp;" "&amp;TM!$D$13)</f>
        <v/>
      </c>
      <c r="K144" s="11" t="str">
        <f>IF(TM!S298="","",TM!#REF!)</f>
        <v/>
      </c>
    </row>
    <row r="145" spans="1:11" x14ac:dyDescent="0.2">
      <c r="A145" s="8" t="str">
        <f>IF(TM!$S299="","","3")</f>
        <v/>
      </c>
      <c r="B145" s="7" t="str">
        <f>IF(TM!$S299="","","2")</f>
        <v/>
      </c>
      <c r="C145" s="18" t="str">
        <f>IF(TM!S299="","",TM!$B$13)</f>
        <v/>
      </c>
      <c r="D145" s="10" t="str">
        <f>IF(TM!S299="C1","2",IF(TM!S299="C2","3",IF(TM!S299="Reg Fee","1",IF(TM!S299="",""))))</f>
        <v/>
      </c>
      <c r="E145" s="20" t="str">
        <f>IF(TM!S299="","",TM!A299)</f>
        <v/>
      </c>
      <c r="F145" s="9" t="str">
        <f>IF(TM!S299="","",TM!C299)</f>
        <v/>
      </c>
      <c r="G145" s="10" t="str">
        <f>IF(TM!S299="","",TM!D299)</f>
        <v/>
      </c>
      <c r="H145" s="10" t="str">
        <f>IF(TM!$S299=0,"",TM!#REF!)</f>
        <v/>
      </c>
      <c r="I145" s="17" t="str">
        <f>IF(TM!$S299=0,"",TM!#REF!)</f>
        <v/>
      </c>
      <c r="J145" s="8" t="str">
        <f>IF(TM!S299="","",TM!#REF!&amp;" "&amp;TM!$D$13)</f>
        <v/>
      </c>
      <c r="K145" s="11" t="str">
        <f>IF(TM!S299="","",TM!#REF!)</f>
        <v/>
      </c>
    </row>
    <row r="146" spans="1:11" x14ac:dyDescent="0.2">
      <c r="A146" s="8" t="str">
        <f>IF(TM!$S300="","","3")</f>
        <v/>
      </c>
      <c r="B146" s="7" t="str">
        <f>IF(TM!$S300="","","2")</f>
        <v/>
      </c>
      <c r="C146" s="18" t="str">
        <f>IF(TM!S300="","",TM!$B$13)</f>
        <v/>
      </c>
      <c r="D146" s="10" t="str">
        <f>IF(TM!S300="C1","2",IF(TM!S300="C2","3",IF(TM!S300="Reg Fee","1",IF(TM!S300="",""))))</f>
        <v/>
      </c>
      <c r="E146" s="20" t="str">
        <f>IF(TM!S300="","",TM!A300)</f>
        <v/>
      </c>
      <c r="F146" s="9" t="str">
        <f>IF(TM!S300="","",TM!C300)</f>
        <v/>
      </c>
      <c r="G146" s="10" t="str">
        <f>IF(TM!S300="","",TM!D300)</f>
        <v/>
      </c>
      <c r="H146" s="10" t="str">
        <f>IF(TM!$S300=0,"",TM!#REF!)</f>
        <v/>
      </c>
      <c r="I146" s="17" t="str">
        <f>IF(TM!$S300=0,"",TM!#REF!)</f>
        <v/>
      </c>
      <c r="J146" s="8" t="str">
        <f>IF(TM!S300="","",TM!#REF!&amp;" "&amp;TM!$D$13)</f>
        <v/>
      </c>
      <c r="K146" s="11" t="str">
        <f>IF(TM!S300="","",TM!#REF!)</f>
        <v/>
      </c>
    </row>
    <row r="147" spans="1:11" x14ac:dyDescent="0.2">
      <c r="A147" s="8" t="str">
        <f>IF(TM!$S301="","","3")</f>
        <v/>
      </c>
      <c r="B147" s="7" t="str">
        <f>IF(TM!$S301="","","2")</f>
        <v/>
      </c>
      <c r="C147" s="18" t="str">
        <f>IF(TM!S301="","",TM!$B$13)</f>
        <v/>
      </c>
      <c r="D147" s="10" t="str">
        <f>IF(TM!S301="C1","2",IF(TM!S301="C2","3",IF(TM!S301="Reg Fee","1",IF(TM!S301="",""))))</f>
        <v/>
      </c>
      <c r="E147" s="20" t="str">
        <f>IF(TM!S301="","",TM!A301)</f>
        <v/>
      </c>
      <c r="F147" s="9" t="str">
        <f>IF(TM!S301="","",TM!C301)</f>
        <v/>
      </c>
      <c r="G147" s="10" t="str">
        <f>IF(TM!S301="","",TM!D301)</f>
        <v/>
      </c>
      <c r="H147" s="10" t="str">
        <f>IF(TM!$S301=0,"",TM!#REF!)</f>
        <v/>
      </c>
      <c r="I147" s="17" t="str">
        <f>IF(TM!$S301=0,"",TM!#REF!)</f>
        <v/>
      </c>
      <c r="J147" s="8" t="str">
        <f>IF(TM!S301="","",TM!#REF!&amp;" "&amp;TM!$D$13)</f>
        <v/>
      </c>
      <c r="K147" s="11" t="str">
        <f>IF(TM!S301="","",TM!#REF!)</f>
        <v/>
      </c>
    </row>
    <row r="148" spans="1:11" x14ac:dyDescent="0.2">
      <c r="A148" s="8" t="str">
        <f>IF(TM!$S302="","","3")</f>
        <v/>
      </c>
      <c r="B148" s="7" t="str">
        <f>IF(TM!$S302="","","2")</f>
        <v/>
      </c>
      <c r="C148" s="18" t="str">
        <f>IF(TM!S302="","",TM!$B$13)</f>
        <v/>
      </c>
      <c r="D148" s="10" t="str">
        <f>IF(TM!S302="C1","2",IF(TM!S302="C2","3",IF(TM!S302="Reg Fee","1",IF(TM!S302="",""))))</f>
        <v/>
      </c>
      <c r="E148" s="20" t="str">
        <f>IF(TM!S302="","",TM!A302)</f>
        <v/>
      </c>
      <c r="F148" s="9" t="str">
        <f>IF(TM!S302="","",TM!C302)</f>
        <v/>
      </c>
      <c r="G148" s="10" t="str">
        <f>IF(TM!S302="","",TM!D302)</f>
        <v/>
      </c>
      <c r="H148" s="10" t="str">
        <f>IF(TM!$S302=0,"",TM!#REF!)</f>
        <v/>
      </c>
      <c r="I148" s="17" t="str">
        <f>IF(TM!$S302=0,"",TM!#REF!)</f>
        <v/>
      </c>
      <c r="J148" s="8" t="str">
        <f>IF(TM!S302="","",TM!#REF!&amp;" "&amp;TM!$D$13)</f>
        <v/>
      </c>
      <c r="K148" s="11" t="str">
        <f>IF(TM!S302="","",TM!#REF!)</f>
        <v/>
      </c>
    </row>
    <row r="149" spans="1:11" x14ac:dyDescent="0.2">
      <c r="A149" s="8" t="str">
        <f>IF(TM!$S303="","","3")</f>
        <v/>
      </c>
      <c r="B149" s="7" t="str">
        <f>IF(TM!$S303="","","2")</f>
        <v/>
      </c>
      <c r="C149" s="18" t="str">
        <f>IF(TM!S303="","",TM!$B$13)</f>
        <v/>
      </c>
      <c r="D149" s="10" t="str">
        <f>IF(TM!S303="C1","2",IF(TM!S303="C2","3",IF(TM!S303="Reg Fee","1",IF(TM!S303="",""))))</f>
        <v/>
      </c>
      <c r="E149" s="20" t="str">
        <f>IF(TM!S303="","",TM!A303)</f>
        <v/>
      </c>
      <c r="F149" s="9" t="str">
        <f>IF(TM!S303="","",TM!C303)</f>
        <v/>
      </c>
      <c r="G149" s="10" t="str">
        <f>IF(TM!S303="","",TM!D303)</f>
        <v/>
      </c>
      <c r="H149" s="10" t="str">
        <f>IF(TM!$S303=0,"",TM!#REF!)</f>
        <v/>
      </c>
      <c r="I149" s="17" t="str">
        <f>IF(TM!$S303=0,"",TM!#REF!)</f>
        <v/>
      </c>
      <c r="J149" s="8" t="str">
        <f>IF(TM!S303="","",TM!#REF!&amp;" "&amp;TM!$D$13)</f>
        <v/>
      </c>
      <c r="K149" s="11" t="str">
        <f>IF(TM!S303="","",TM!#REF!)</f>
        <v/>
      </c>
    </row>
    <row r="150" spans="1:11" x14ac:dyDescent="0.2">
      <c r="A150" s="8" t="str">
        <f>IF(TM!$S304="","","3")</f>
        <v/>
      </c>
      <c r="B150" s="7" t="str">
        <f>IF(TM!$S304="","","2")</f>
        <v/>
      </c>
      <c r="C150" s="18" t="str">
        <f>IF(TM!S304="","",TM!$B$13)</f>
        <v/>
      </c>
      <c r="D150" s="10" t="str">
        <f>IF(TM!S304="C1","2",IF(TM!S304="C2","3",IF(TM!S304="Reg Fee","1",IF(TM!S304="",""))))</f>
        <v/>
      </c>
      <c r="E150" s="20" t="str">
        <f>IF(TM!S304="","",TM!A304)</f>
        <v/>
      </c>
      <c r="F150" s="9" t="str">
        <f>IF(TM!S304="","",TM!C304)</f>
        <v/>
      </c>
      <c r="G150" s="10" t="str">
        <f>IF(TM!S304="","",TM!D304)</f>
        <v/>
      </c>
      <c r="H150" s="10" t="str">
        <f>IF(TM!$S304=0,"",TM!#REF!)</f>
        <v/>
      </c>
      <c r="I150" s="17" t="str">
        <f>IF(TM!$S304=0,"",TM!#REF!)</f>
        <v/>
      </c>
      <c r="J150" s="8" t="str">
        <f>IF(TM!S304="","",TM!#REF!&amp;" "&amp;TM!$D$13)</f>
        <v/>
      </c>
      <c r="K150" s="11" t="str">
        <f>IF(TM!S304="","",TM!#REF!)</f>
        <v/>
      </c>
    </row>
    <row r="151" spans="1:11" x14ac:dyDescent="0.2">
      <c r="A151" s="8" t="str">
        <f>IF(TM!$S305="","","3")</f>
        <v/>
      </c>
      <c r="B151" s="7" t="str">
        <f>IF(TM!$S305="","","2")</f>
        <v/>
      </c>
      <c r="C151" s="18" t="str">
        <f>IF(TM!S305="","",TM!$B$13)</f>
        <v/>
      </c>
      <c r="D151" s="10" t="str">
        <f>IF(TM!S305="C1","2",IF(TM!S305="C2","3",IF(TM!S305="Reg Fee","1",IF(TM!S305="",""))))</f>
        <v/>
      </c>
      <c r="E151" s="20" t="str">
        <f>IF(TM!S305="","",TM!A305)</f>
        <v/>
      </c>
      <c r="F151" s="9" t="str">
        <f>IF(TM!S305="","",TM!C305)</f>
        <v/>
      </c>
      <c r="G151" s="10" t="str">
        <f>IF(TM!S305="","",TM!D305)</f>
        <v/>
      </c>
      <c r="H151" s="10" t="str">
        <f>IF(TM!$S305=0,"",TM!#REF!)</f>
        <v/>
      </c>
      <c r="I151" s="17" t="str">
        <f>IF(TM!$S305=0,"",TM!#REF!)</f>
        <v/>
      </c>
      <c r="J151" s="8" t="str">
        <f>IF(TM!S305="","",TM!#REF!&amp;" "&amp;TM!$D$13)</f>
        <v/>
      </c>
      <c r="K151" s="11" t="str">
        <f>IF(TM!S305="","",TM!#REF!)</f>
        <v/>
      </c>
    </row>
    <row r="152" spans="1:11" x14ac:dyDescent="0.2">
      <c r="A152" s="8" t="str">
        <f>IF(TM!$S306="","","3")</f>
        <v/>
      </c>
      <c r="B152" s="7" t="str">
        <f>IF(TM!$S306="","","2")</f>
        <v/>
      </c>
      <c r="C152" s="18" t="str">
        <f>IF(TM!S306="","",TM!$B$13)</f>
        <v/>
      </c>
      <c r="D152" s="10" t="str">
        <f>IF(TM!S306="C1","2",IF(TM!S306="C2","3",IF(TM!S306="Reg Fee","1",IF(TM!S306="",""))))</f>
        <v/>
      </c>
      <c r="E152" s="20" t="str">
        <f>IF(TM!S306="","",TM!A306)</f>
        <v/>
      </c>
      <c r="F152" s="9" t="str">
        <f>IF(TM!S306="","",TM!C306)</f>
        <v/>
      </c>
      <c r="G152" s="10" t="str">
        <f>IF(TM!S306="","",TM!D306)</f>
        <v/>
      </c>
      <c r="H152" s="10" t="str">
        <f>IF(TM!$S306=0,"",TM!#REF!)</f>
        <v/>
      </c>
      <c r="I152" s="17" t="str">
        <f>IF(TM!$S306=0,"",TM!#REF!)</f>
        <v/>
      </c>
      <c r="J152" s="8" t="str">
        <f>IF(TM!S306="","",TM!#REF!&amp;" "&amp;TM!$D$13)</f>
        <v/>
      </c>
      <c r="K152" s="11" t="str">
        <f>IF(TM!S306="","",TM!#REF!)</f>
        <v/>
      </c>
    </row>
    <row r="153" spans="1:11" x14ac:dyDescent="0.2">
      <c r="A153" s="8" t="str">
        <f>IF(TM!$S307="","","3")</f>
        <v/>
      </c>
      <c r="B153" s="7" t="str">
        <f>IF(TM!$S307="","","2")</f>
        <v/>
      </c>
      <c r="C153" s="18" t="str">
        <f>IF(TM!S307="","",TM!$B$13)</f>
        <v/>
      </c>
      <c r="D153" s="10" t="str">
        <f>IF(TM!S307="C1","2",IF(TM!S307="C2","3",IF(TM!S307="Reg Fee","1",IF(TM!S307="",""))))</f>
        <v/>
      </c>
      <c r="E153" s="20" t="str">
        <f>IF(TM!S307="","",TM!A307)</f>
        <v/>
      </c>
      <c r="F153" s="9" t="str">
        <f>IF(TM!S307="","",TM!C307)</f>
        <v/>
      </c>
      <c r="G153" s="10" t="str">
        <f>IF(TM!S307="","",TM!D307)</f>
        <v/>
      </c>
      <c r="H153" s="10" t="str">
        <f>IF(TM!$S307=0,"",TM!#REF!)</f>
        <v/>
      </c>
      <c r="I153" s="17" t="str">
        <f>IF(TM!$S307=0,"",TM!#REF!)</f>
        <v/>
      </c>
      <c r="J153" s="8" t="str">
        <f>IF(TM!S307="","",TM!#REF!&amp;" "&amp;TM!$D$13)</f>
        <v/>
      </c>
      <c r="K153" s="11" t="str">
        <f>IF(TM!S307="","",TM!#REF!)</f>
        <v/>
      </c>
    </row>
    <row r="154" spans="1:11" x14ac:dyDescent="0.2">
      <c r="A154" s="8" t="str">
        <f>IF(TM!$S308="","","3")</f>
        <v/>
      </c>
      <c r="B154" s="7" t="str">
        <f>IF(TM!$S308="","","2")</f>
        <v/>
      </c>
      <c r="C154" s="18" t="str">
        <f>IF(TM!S308="","",TM!$B$13)</f>
        <v/>
      </c>
      <c r="D154" s="10" t="str">
        <f>IF(TM!S308="C1","2",IF(TM!S308="C2","3",IF(TM!S308="Reg Fee","1",IF(TM!S308="",""))))</f>
        <v/>
      </c>
      <c r="E154" s="20" t="str">
        <f>IF(TM!S308="","",TM!A308)</f>
        <v/>
      </c>
      <c r="F154" s="9" t="str">
        <f>IF(TM!S308="","",TM!C308)</f>
        <v/>
      </c>
      <c r="G154" s="10" t="str">
        <f>IF(TM!S308="","",TM!D308)</f>
        <v/>
      </c>
      <c r="H154" s="10" t="str">
        <f>IF(TM!$S308=0,"",TM!#REF!)</f>
        <v/>
      </c>
      <c r="I154" s="17" t="str">
        <f>IF(TM!$S308=0,"",TM!#REF!)</f>
        <v/>
      </c>
      <c r="J154" s="8" t="str">
        <f>IF(TM!S308="","",TM!#REF!&amp;" "&amp;TM!$D$13)</f>
        <v/>
      </c>
      <c r="K154" s="11" t="str">
        <f>IF(TM!S308="","",TM!#REF!)</f>
        <v/>
      </c>
    </row>
    <row r="155" spans="1:11" x14ac:dyDescent="0.2">
      <c r="A155" s="8" t="str">
        <f>IF(TM!$S309="","","3")</f>
        <v/>
      </c>
      <c r="B155" s="7" t="str">
        <f>IF(TM!$S309="","","2")</f>
        <v/>
      </c>
      <c r="C155" s="18" t="str">
        <f>IF(TM!S309="","",TM!$B$13)</f>
        <v/>
      </c>
      <c r="D155" s="10" t="str">
        <f>IF(TM!S309="C1","2",IF(TM!S309="C2","3",IF(TM!S309="Reg Fee","1",IF(TM!S309="",""))))</f>
        <v/>
      </c>
      <c r="E155" s="20" t="str">
        <f>IF(TM!S309="","",TM!A309)</f>
        <v/>
      </c>
      <c r="F155" s="9" t="str">
        <f>IF(TM!S309="","",TM!C309)</f>
        <v/>
      </c>
      <c r="G155" s="10" t="str">
        <f>IF(TM!S309="","",TM!D309)</f>
        <v/>
      </c>
      <c r="H155" s="10" t="str">
        <f>IF(TM!$S309=0,"",TM!#REF!)</f>
        <v/>
      </c>
      <c r="I155" s="17" t="str">
        <f>IF(TM!$S309=0,"",TM!#REF!)</f>
        <v/>
      </c>
      <c r="J155" s="8" t="str">
        <f>IF(TM!S309="","",TM!#REF!&amp;" "&amp;TM!$D$13)</f>
        <v/>
      </c>
      <c r="K155" s="11" t="str">
        <f>IF(TM!S309="","",TM!#REF!)</f>
        <v/>
      </c>
    </row>
    <row r="156" spans="1:11" x14ac:dyDescent="0.2">
      <c r="A156" s="8" t="str">
        <f>IF(TM!$S310="","","3")</f>
        <v/>
      </c>
      <c r="B156" s="7" t="str">
        <f>IF(TM!$S310="","","2")</f>
        <v/>
      </c>
      <c r="C156" s="18" t="str">
        <f>IF(TM!S310="","",TM!$B$13)</f>
        <v/>
      </c>
      <c r="D156" s="10" t="str">
        <f>IF(TM!S310="C1","2",IF(TM!S310="C2","3",IF(TM!S310="Reg Fee","1",IF(TM!S310="",""))))</f>
        <v/>
      </c>
      <c r="E156" s="20" t="str">
        <f>IF(TM!S310="","",TM!A310)</f>
        <v/>
      </c>
      <c r="F156" s="9" t="str">
        <f>IF(TM!S310="","",TM!C310)</f>
        <v/>
      </c>
      <c r="G156" s="10" t="str">
        <f>IF(TM!S310="","",TM!D310)</f>
        <v/>
      </c>
      <c r="H156" s="10" t="str">
        <f>IF(TM!$S310=0,"",TM!#REF!)</f>
        <v/>
      </c>
      <c r="I156" s="17" t="str">
        <f>IF(TM!$S310=0,"",TM!#REF!)</f>
        <v/>
      </c>
      <c r="J156" s="8" t="str">
        <f>IF(TM!S310="","",TM!#REF!&amp;" "&amp;TM!$D$13)</f>
        <v/>
      </c>
      <c r="K156" s="11" t="str">
        <f>IF(TM!S310="","",TM!#REF!)</f>
        <v/>
      </c>
    </row>
    <row r="157" spans="1:11" x14ac:dyDescent="0.2">
      <c r="A157" s="8" t="str">
        <f>IF(TM!$S311="","","3")</f>
        <v/>
      </c>
      <c r="B157" s="7" t="str">
        <f>IF(TM!$S311="","","2")</f>
        <v/>
      </c>
      <c r="C157" s="18" t="str">
        <f>IF(TM!S311="","",TM!$B$13)</f>
        <v/>
      </c>
      <c r="D157" s="10" t="str">
        <f>IF(TM!S311="C1","2",IF(TM!S311="C2","3",IF(TM!S311="Reg Fee","1",IF(TM!S311="",""))))</f>
        <v/>
      </c>
      <c r="E157" s="20" t="str">
        <f>IF(TM!S311="","",TM!A311)</f>
        <v/>
      </c>
      <c r="F157" s="9" t="str">
        <f>IF(TM!S311="","",TM!C311)</f>
        <v/>
      </c>
      <c r="G157" s="10" t="str">
        <f>IF(TM!S311="","",TM!D311)</f>
        <v/>
      </c>
      <c r="H157" s="10" t="str">
        <f>IF(TM!$S311=0,"",TM!#REF!)</f>
        <v/>
      </c>
      <c r="I157" s="17" t="str">
        <f>IF(TM!$S311=0,"",TM!#REF!)</f>
        <v/>
      </c>
      <c r="J157" s="8" t="str">
        <f>IF(TM!S311="","",TM!#REF!&amp;" "&amp;TM!$D$13)</f>
        <v/>
      </c>
      <c r="K157" s="11" t="str">
        <f>IF(TM!S311="","",TM!#REF!)</f>
        <v/>
      </c>
    </row>
    <row r="158" spans="1:11" x14ac:dyDescent="0.2">
      <c r="A158" s="8" t="str">
        <f>IF(TM!$S312="","","3")</f>
        <v/>
      </c>
      <c r="B158" s="7" t="str">
        <f>IF(TM!$S312="","","2")</f>
        <v/>
      </c>
      <c r="C158" s="18" t="str">
        <f>IF(TM!S312="","",TM!$B$13)</f>
        <v/>
      </c>
      <c r="D158" s="10" t="str">
        <f>IF(TM!S312="C1","2",IF(TM!S312="C2","3",IF(TM!S312="Reg Fee","1",IF(TM!S312="",""))))</f>
        <v/>
      </c>
      <c r="E158" s="20" t="str">
        <f>IF(TM!S312="","",TM!A312)</f>
        <v/>
      </c>
      <c r="F158" s="9" t="str">
        <f>IF(TM!S312="","",TM!C312)</f>
        <v/>
      </c>
      <c r="G158" s="10" t="str">
        <f>IF(TM!S312="","",TM!D312)</f>
        <v/>
      </c>
      <c r="H158" s="10" t="str">
        <f>IF(TM!$S312=0,"",TM!#REF!)</f>
        <v/>
      </c>
      <c r="I158" s="17" t="str">
        <f>IF(TM!$S312=0,"",TM!#REF!)</f>
        <v/>
      </c>
      <c r="J158" s="8" t="str">
        <f>IF(TM!S312="","",TM!#REF!&amp;" "&amp;TM!$D$13)</f>
        <v/>
      </c>
      <c r="K158" s="11" t="str">
        <f>IF(TM!S312="","",TM!#REF!)</f>
        <v/>
      </c>
    </row>
    <row r="159" spans="1:11" x14ac:dyDescent="0.2">
      <c r="A159" s="8" t="str">
        <f>IF(TM!$S313="","","3")</f>
        <v/>
      </c>
      <c r="B159" s="7" t="str">
        <f>IF(TM!$S313="","","2")</f>
        <v/>
      </c>
      <c r="C159" s="18" t="str">
        <f>IF(TM!S313="","",TM!$B$13)</f>
        <v/>
      </c>
      <c r="D159" s="10" t="str">
        <f>IF(TM!S313="C1","2",IF(TM!S313="C2","3",IF(TM!S313="Reg Fee","1",IF(TM!S313="",""))))</f>
        <v/>
      </c>
      <c r="E159" s="20" t="str">
        <f>IF(TM!S313="","",TM!A313)</f>
        <v/>
      </c>
      <c r="F159" s="9" t="str">
        <f>IF(TM!S313="","",TM!C313)</f>
        <v/>
      </c>
      <c r="G159" s="10" t="str">
        <f>IF(TM!S313="","",TM!D313)</f>
        <v/>
      </c>
      <c r="H159" s="10" t="str">
        <f>IF(TM!$S313=0,"",TM!#REF!)</f>
        <v/>
      </c>
      <c r="I159" s="17" t="str">
        <f>IF(TM!$S313=0,"",TM!#REF!)</f>
        <v/>
      </c>
      <c r="J159" s="8" t="str">
        <f>IF(TM!S313="","",TM!#REF!&amp;" "&amp;TM!$D$13)</f>
        <v/>
      </c>
      <c r="K159" s="11" t="str">
        <f>IF(TM!S313="","",TM!#REF!)</f>
        <v/>
      </c>
    </row>
    <row r="160" spans="1:11" x14ac:dyDescent="0.2">
      <c r="A160" s="8" t="str">
        <f>IF(TM!$S314="","","3")</f>
        <v/>
      </c>
      <c r="B160" s="7" t="str">
        <f>IF(TM!$S314="","","2")</f>
        <v/>
      </c>
      <c r="C160" s="18" t="str">
        <f>IF(TM!S314="","",TM!$B$13)</f>
        <v/>
      </c>
      <c r="D160" s="10" t="str">
        <f>IF(TM!S314="C1","2",IF(TM!S314="C2","3",IF(TM!S314="Reg Fee","1",IF(TM!S314="",""))))</f>
        <v/>
      </c>
      <c r="E160" s="20" t="str">
        <f>IF(TM!S314="","",TM!A314)</f>
        <v/>
      </c>
      <c r="F160" s="9" t="str">
        <f>IF(TM!S314="","",TM!C314)</f>
        <v/>
      </c>
      <c r="G160" s="10" t="str">
        <f>IF(TM!S314="","",TM!D314)</f>
        <v/>
      </c>
      <c r="H160" s="10" t="str">
        <f>IF(TM!$S314=0,"",TM!#REF!)</f>
        <v/>
      </c>
      <c r="I160" s="17" t="str">
        <f>IF(TM!$S314=0,"",TM!#REF!)</f>
        <v/>
      </c>
      <c r="J160" s="8" t="str">
        <f>IF(TM!S314="","",TM!#REF!&amp;" "&amp;TM!$D$13)</f>
        <v/>
      </c>
      <c r="K160" s="11" t="str">
        <f>IF(TM!S314="","",TM!#REF!)</f>
        <v/>
      </c>
    </row>
    <row r="161" spans="1:11" x14ac:dyDescent="0.2">
      <c r="A161" s="8" t="str">
        <f>IF(TM!$S315="","","3")</f>
        <v/>
      </c>
      <c r="B161" s="7" t="str">
        <f>IF(TM!$S315="","","2")</f>
        <v/>
      </c>
      <c r="C161" s="18" t="str">
        <f>IF(TM!S315="","",TM!$B$13)</f>
        <v/>
      </c>
      <c r="D161" s="10" t="str">
        <f>IF(TM!S315="C1","2",IF(TM!S315="C2","3",IF(TM!S315="Reg Fee","1",IF(TM!S315="",""))))</f>
        <v/>
      </c>
      <c r="E161" s="20" t="str">
        <f>IF(TM!S315="","",TM!A315)</f>
        <v/>
      </c>
      <c r="F161" s="9" t="str">
        <f>IF(TM!S315="","",TM!C315)</f>
        <v/>
      </c>
      <c r="G161" s="10" t="str">
        <f>IF(TM!S315="","",TM!D315)</f>
        <v/>
      </c>
      <c r="H161" s="10" t="str">
        <f>IF(TM!$S315=0,"",TM!#REF!)</f>
        <v/>
      </c>
      <c r="I161" s="17" t="str">
        <f>IF(TM!$S315=0,"",TM!#REF!)</f>
        <v/>
      </c>
      <c r="J161" s="8" t="str">
        <f>IF(TM!S315="","",TM!#REF!&amp;" "&amp;TM!$D$13)</f>
        <v/>
      </c>
      <c r="K161" s="11" t="str">
        <f>IF(TM!S315="","",TM!#REF!)</f>
        <v/>
      </c>
    </row>
    <row r="162" spans="1:11" x14ac:dyDescent="0.2">
      <c r="A162" s="8" t="str">
        <f>IF(TM!$S316="","","3")</f>
        <v/>
      </c>
      <c r="B162" s="7" t="str">
        <f>IF(TM!$S316="","","2")</f>
        <v/>
      </c>
      <c r="C162" s="18" t="str">
        <f>IF(TM!S316="","",TM!$B$13)</f>
        <v/>
      </c>
      <c r="D162" s="10" t="str">
        <f>IF(TM!S316="C1","2",IF(TM!S316="C2","3",IF(TM!S316="Reg Fee","1",IF(TM!S316="",""))))</f>
        <v/>
      </c>
      <c r="E162" s="20" t="str">
        <f>IF(TM!S316="","",TM!A316)</f>
        <v/>
      </c>
      <c r="F162" s="9" t="str">
        <f>IF(TM!S316="","",TM!C316)</f>
        <v/>
      </c>
      <c r="G162" s="10" t="str">
        <f>IF(TM!S316="","",TM!D316)</f>
        <v/>
      </c>
      <c r="H162" s="10" t="str">
        <f>IF(TM!$S316=0,"",TM!#REF!)</f>
        <v/>
      </c>
      <c r="I162" s="17" t="str">
        <f>IF(TM!$S316=0,"",TM!#REF!)</f>
        <v/>
      </c>
      <c r="J162" s="8" t="str">
        <f>IF(TM!S316="","",TM!#REF!&amp;" "&amp;TM!$D$13)</f>
        <v/>
      </c>
      <c r="K162" s="11" t="str">
        <f>IF(TM!S316="","",TM!#REF!)</f>
        <v/>
      </c>
    </row>
    <row r="163" spans="1:11" x14ac:dyDescent="0.2">
      <c r="A163" s="8" t="str">
        <f>IF(TM!$S317="","","3")</f>
        <v/>
      </c>
      <c r="B163" s="7" t="str">
        <f>IF(TM!$S317="","","2")</f>
        <v/>
      </c>
      <c r="C163" s="18" t="str">
        <f>IF(TM!S317="","",TM!$B$13)</f>
        <v/>
      </c>
      <c r="D163" s="10" t="str">
        <f>IF(TM!S317="C1","2",IF(TM!S317="C2","3",IF(TM!S317="Reg Fee","1",IF(TM!S317="",""))))</f>
        <v/>
      </c>
      <c r="E163" s="20" t="str">
        <f>IF(TM!S317="","",TM!A317)</f>
        <v/>
      </c>
      <c r="F163" s="9" t="str">
        <f>IF(TM!S317="","",TM!C317)</f>
        <v/>
      </c>
      <c r="G163" s="10" t="str">
        <f>IF(TM!S317="","",TM!D317)</f>
        <v/>
      </c>
      <c r="H163" s="10" t="str">
        <f>IF(TM!$S317=0,"",TM!#REF!)</f>
        <v/>
      </c>
      <c r="I163" s="17" t="str">
        <f>IF(TM!$S317=0,"",TM!#REF!)</f>
        <v/>
      </c>
      <c r="J163" s="8" t="str">
        <f>IF(TM!S317="","",TM!#REF!&amp;" "&amp;TM!$D$13)</f>
        <v/>
      </c>
      <c r="K163" s="11" t="str">
        <f>IF(TM!S317="","",TM!#REF!)</f>
        <v/>
      </c>
    </row>
    <row r="164" spans="1:11" x14ac:dyDescent="0.2">
      <c r="A164" s="8" t="str">
        <f>IF(TM!$S318="","","3")</f>
        <v/>
      </c>
      <c r="B164" s="7" t="str">
        <f>IF(TM!$S318="","","2")</f>
        <v/>
      </c>
      <c r="C164" s="18" t="str">
        <f>IF(TM!S318="","",TM!$B$13)</f>
        <v/>
      </c>
      <c r="D164" s="10" t="str">
        <f>IF(TM!S318="C1","2",IF(TM!S318="C2","3",IF(TM!S318="Reg Fee","1",IF(TM!S318="",""))))</f>
        <v/>
      </c>
      <c r="E164" s="20" t="str">
        <f>IF(TM!S318="","",TM!A318)</f>
        <v/>
      </c>
      <c r="F164" s="9" t="str">
        <f>IF(TM!S318="","",TM!C318)</f>
        <v/>
      </c>
      <c r="G164" s="10" t="str">
        <f>IF(TM!S318="","",TM!D318)</f>
        <v/>
      </c>
      <c r="H164" s="10" t="str">
        <f>IF(TM!$S318=0,"",TM!#REF!)</f>
        <v/>
      </c>
      <c r="I164" s="17" t="str">
        <f>IF(TM!$S318=0,"",TM!#REF!)</f>
        <v/>
      </c>
      <c r="J164" s="8" t="str">
        <f>IF(TM!S318="","",TM!#REF!&amp;" "&amp;TM!$D$13)</f>
        <v/>
      </c>
      <c r="K164" s="11" t="str">
        <f>IF(TM!S318="","",TM!#REF!)</f>
        <v/>
      </c>
    </row>
    <row r="165" spans="1:11" x14ac:dyDescent="0.2">
      <c r="A165" s="8" t="str">
        <f>IF(TM!$S319="","","3")</f>
        <v/>
      </c>
      <c r="B165" s="7" t="str">
        <f>IF(TM!$S319="","","2")</f>
        <v/>
      </c>
      <c r="C165" s="18" t="str">
        <f>IF(TM!S319="","",TM!$B$13)</f>
        <v/>
      </c>
      <c r="D165" s="10" t="str">
        <f>IF(TM!S319="C1","2",IF(TM!S319="C2","3",IF(TM!S319="Reg Fee","1",IF(TM!S319="",""))))</f>
        <v/>
      </c>
      <c r="E165" s="20" t="str">
        <f>IF(TM!S319="","",TM!A319)</f>
        <v/>
      </c>
      <c r="F165" s="9" t="str">
        <f>IF(TM!S319="","",TM!C319)</f>
        <v/>
      </c>
      <c r="G165" s="10" t="str">
        <f>IF(TM!S319="","",TM!D319)</f>
        <v/>
      </c>
      <c r="H165" s="10" t="str">
        <f>IF(TM!$S319=0,"",TM!#REF!)</f>
        <v/>
      </c>
      <c r="I165" s="17" t="str">
        <f>IF(TM!$S319=0,"",TM!#REF!)</f>
        <v/>
      </c>
      <c r="J165" s="8" t="str">
        <f>IF(TM!S319="","",TM!#REF!&amp;" "&amp;TM!$D$13)</f>
        <v/>
      </c>
      <c r="K165" s="11" t="str">
        <f>IF(TM!S319="","",TM!#REF!)</f>
        <v/>
      </c>
    </row>
    <row r="166" spans="1:11" x14ac:dyDescent="0.2">
      <c r="A166" s="8" t="str">
        <f>IF(TM!$S320="","","3")</f>
        <v/>
      </c>
      <c r="B166" s="7" t="str">
        <f>IF(TM!$S320="","","2")</f>
        <v/>
      </c>
      <c r="C166" s="18" t="str">
        <f>IF(TM!S320="","",TM!$B$13)</f>
        <v/>
      </c>
      <c r="D166" s="10" t="str">
        <f>IF(TM!S320="C1","2",IF(TM!S320="C2","3",IF(TM!S320="Reg Fee","1",IF(TM!S320="",""))))</f>
        <v/>
      </c>
      <c r="E166" s="20" t="str">
        <f>IF(TM!S320="","",TM!A320)</f>
        <v/>
      </c>
      <c r="F166" s="9" t="str">
        <f>IF(TM!S320="","",TM!C320)</f>
        <v/>
      </c>
      <c r="G166" s="10" t="str">
        <f>IF(TM!S320="","",TM!D320)</f>
        <v/>
      </c>
      <c r="H166" s="10" t="str">
        <f>IF(TM!$S320=0,"",TM!#REF!)</f>
        <v/>
      </c>
      <c r="I166" s="17" t="str">
        <f>IF(TM!$S320=0,"",TM!#REF!)</f>
        <v/>
      </c>
      <c r="J166" s="8" t="str">
        <f>IF(TM!S320="","",TM!#REF!&amp;" "&amp;TM!$D$13)</f>
        <v/>
      </c>
      <c r="K166" s="11" t="str">
        <f>IF(TM!S320="","",TM!#REF!)</f>
        <v/>
      </c>
    </row>
    <row r="167" spans="1:11" x14ac:dyDescent="0.2">
      <c r="A167" s="8" t="str">
        <f>IF(TM!$S321="","","3")</f>
        <v/>
      </c>
      <c r="B167" s="7" t="str">
        <f>IF(TM!$S321="","","2")</f>
        <v/>
      </c>
      <c r="C167" s="18" t="str">
        <f>IF(TM!S321="","",TM!$B$13)</f>
        <v/>
      </c>
      <c r="D167" s="10" t="str">
        <f>IF(TM!S321="C1","2",IF(TM!S321="C2","3",IF(TM!S321="Reg Fee","1",IF(TM!S321="",""))))</f>
        <v/>
      </c>
      <c r="E167" s="20" t="str">
        <f>IF(TM!S321="","",TM!A321)</f>
        <v/>
      </c>
      <c r="F167" s="9" t="str">
        <f>IF(TM!S321="","",TM!C321)</f>
        <v/>
      </c>
      <c r="G167" s="10" t="str">
        <f>IF(TM!S321="","",TM!D321)</f>
        <v/>
      </c>
      <c r="H167" s="10" t="str">
        <f>IF(TM!$S321=0,"",TM!#REF!)</f>
        <v/>
      </c>
      <c r="I167" s="17" t="str">
        <f>IF(TM!$S321=0,"",TM!#REF!)</f>
        <v/>
      </c>
      <c r="J167" s="8" t="str">
        <f>IF(TM!S321="","",TM!#REF!&amp;" "&amp;TM!$D$13)</f>
        <v/>
      </c>
      <c r="K167" s="11" t="str">
        <f>IF(TM!S321="","",TM!#REF!)</f>
        <v/>
      </c>
    </row>
    <row r="168" spans="1:11" x14ac:dyDescent="0.2">
      <c r="A168" s="8" t="str">
        <f>IF(TM!$S322="","","3")</f>
        <v/>
      </c>
      <c r="B168" s="7" t="str">
        <f>IF(TM!$S322="","","2")</f>
        <v/>
      </c>
      <c r="C168" s="18" t="str">
        <f>IF(TM!S322="","",TM!$B$13)</f>
        <v/>
      </c>
      <c r="D168" s="10" t="str">
        <f>IF(TM!S322="C1","2",IF(TM!S322="C2","3",IF(TM!S322="Reg Fee","1",IF(TM!S322="",""))))</f>
        <v/>
      </c>
      <c r="E168" s="20" t="str">
        <f>IF(TM!S322="","",TM!A322)</f>
        <v/>
      </c>
      <c r="F168" s="9" t="str">
        <f>IF(TM!S322="","",TM!C322)</f>
        <v/>
      </c>
      <c r="G168" s="10" t="str">
        <f>IF(TM!S322="","",TM!D322)</f>
        <v/>
      </c>
      <c r="H168" s="10" t="str">
        <f>IF(TM!$S322=0,"",TM!#REF!)</f>
        <v/>
      </c>
      <c r="I168" s="17" t="str">
        <f>IF(TM!$S322=0,"",TM!#REF!)</f>
        <v/>
      </c>
      <c r="J168" s="8" t="str">
        <f>IF(TM!S322="","",TM!#REF!&amp;" "&amp;TM!$D$13)</f>
        <v/>
      </c>
      <c r="K168" s="11" t="str">
        <f>IF(TM!S322="","",TM!#REF!)</f>
        <v/>
      </c>
    </row>
    <row r="169" spans="1:11" x14ac:dyDescent="0.2">
      <c r="A169" s="8" t="str">
        <f>IF(TM!$S323="","","3")</f>
        <v/>
      </c>
      <c r="B169" s="7" t="str">
        <f>IF(TM!$S323="","","2")</f>
        <v/>
      </c>
      <c r="C169" s="18" t="str">
        <f>IF(TM!S323="","",TM!$B$13)</f>
        <v/>
      </c>
      <c r="D169" s="10" t="str">
        <f>IF(TM!S323="C1","2",IF(TM!S323="C2","3",IF(TM!S323="Reg Fee","1",IF(TM!S323="",""))))</f>
        <v/>
      </c>
      <c r="E169" s="20" t="str">
        <f>IF(TM!S323="","",TM!A323)</f>
        <v/>
      </c>
      <c r="F169" s="9" t="str">
        <f>IF(TM!S323="","",TM!C323)</f>
        <v/>
      </c>
      <c r="G169" s="10" t="str">
        <f>IF(TM!S323="","",TM!D323)</f>
        <v/>
      </c>
      <c r="H169" s="10" t="str">
        <f>IF(TM!$S323=0,"",TM!#REF!)</f>
        <v/>
      </c>
      <c r="I169" s="17" t="str">
        <f>IF(TM!$S323=0,"",TM!#REF!)</f>
        <v/>
      </c>
      <c r="J169" s="8" t="str">
        <f>IF(TM!S323="","",TM!#REF!&amp;" "&amp;TM!$D$13)</f>
        <v/>
      </c>
      <c r="K169" s="11" t="str">
        <f>IF(TM!S323="","",TM!#REF!)</f>
        <v/>
      </c>
    </row>
    <row r="170" spans="1:11" x14ac:dyDescent="0.2">
      <c r="A170" s="8" t="str">
        <f>IF(TM!$S324="","","3")</f>
        <v/>
      </c>
      <c r="B170" s="7" t="str">
        <f>IF(TM!$S324="","","2")</f>
        <v/>
      </c>
      <c r="C170" s="18" t="str">
        <f>IF(TM!S324="","",TM!$B$13)</f>
        <v/>
      </c>
      <c r="D170" s="10" t="str">
        <f>IF(TM!S324="C1","2",IF(TM!S324="C2","3",IF(TM!S324="Reg Fee","1",IF(TM!S324="",""))))</f>
        <v/>
      </c>
      <c r="E170" s="20" t="str">
        <f>IF(TM!S324="","",TM!A324)</f>
        <v/>
      </c>
      <c r="F170" s="9" t="str">
        <f>IF(TM!S324="","",TM!C324)</f>
        <v/>
      </c>
      <c r="G170" s="10" t="str">
        <f>IF(TM!S324="","",TM!D324)</f>
        <v/>
      </c>
      <c r="H170" s="10" t="str">
        <f>IF(TM!$S324=0,"",TM!#REF!)</f>
        <v/>
      </c>
      <c r="I170" s="17" t="str">
        <f>IF(TM!$S324=0,"",TM!#REF!)</f>
        <v/>
      </c>
      <c r="J170" s="8" t="str">
        <f>IF(TM!S324="","",TM!#REF!&amp;" "&amp;TM!$D$13)</f>
        <v/>
      </c>
      <c r="K170" s="11" t="str">
        <f>IF(TM!S324="","",TM!#REF!)</f>
        <v/>
      </c>
    </row>
    <row r="171" spans="1:11" x14ac:dyDescent="0.2">
      <c r="A171" s="8" t="str">
        <f>IF(TM!$S325="","","3")</f>
        <v/>
      </c>
      <c r="B171" s="7" t="str">
        <f>IF(TM!$S325="","","2")</f>
        <v/>
      </c>
      <c r="C171" s="18" t="str">
        <f>IF(TM!S325="","",TM!$B$13)</f>
        <v/>
      </c>
      <c r="D171" s="10" t="str">
        <f>IF(TM!S325="C1","2",IF(TM!S325="C2","3",IF(TM!S325="Reg Fee","1",IF(TM!S325="",""))))</f>
        <v/>
      </c>
      <c r="E171" s="20" t="str">
        <f>IF(TM!S325="","",TM!A325)</f>
        <v/>
      </c>
      <c r="F171" s="9" t="str">
        <f>IF(TM!S325="","",TM!C325)</f>
        <v/>
      </c>
      <c r="G171" s="10" t="str">
        <f>IF(TM!S325="","",TM!D325)</f>
        <v/>
      </c>
      <c r="H171" s="10" t="str">
        <f>IF(TM!$S325=0,"",TM!#REF!)</f>
        <v/>
      </c>
      <c r="I171" s="17" t="str">
        <f>IF(TM!$S325=0,"",TM!#REF!)</f>
        <v/>
      </c>
      <c r="J171" s="8" t="str">
        <f>IF(TM!S325="","",TM!#REF!&amp;" "&amp;TM!$D$13)</f>
        <v/>
      </c>
      <c r="K171" s="11" t="str">
        <f>IF(TM!S325="","",TM!#REF!)</f>
        <v/>
      </c>
    </row>
    <row r="172" spans="1:11" x14ac:dyDescent="0.2">
      <c r="A172" s="8" t="str">
        <f>IF(TM!$S326="","","3")</f>
        <v/>
      </c>
      <c r="B172" s="7" t="str">
        <f>IF(TM!$S326="","","2")</f>
        <v/>
      </c>
      <c r="C172" s="18" t="str">
        <f>IF(TM!S326="","",TM!$B$13)</f>
        <v/>
      </c>
      <c r="D172" s="10" t="str">
        <f>IF(TM!S326="C1","2",IF(TM!S326="C2","3",IF(TM!S326="Reg Fee","1",IF(TM!S326="",""))))</f>
        <v/>
      </c>
      <c r="E172" s="20" t="str">
        <f>IF(TM!S326="","",TM!A326)</f>
        <v/>
      </c>
      <c r="F172" s="9" t="str">
        <f>IF(TM!S326="","",TM!C326)</f>
        <v/>
      </c>
      <c r="G172" s="10" t="str">
        <f>IF(TM!S326="","",TM!D326)</f>
        <v/>
      </c>
      <c r="H172" s="10" t="str">
        <f>IF(TM!$S326=0,"",TM!#REF!)</f>
        <v/>
      </c>
      <c r="I172" s="17" t="str">
        <f>IF(TM!$S326=0,"",TM!#REF!)</f>
        <v/>
      </c>
      <c r="J172" s="8" t="str">
        <f>IF(TM!S326="","",TM!#REF!&amp;" "&amp;TM!$D$13)</f>
        <v/>
      </c>
      <c r="K172" s="11" t="str">
        <f>IF(TM!S326="","",TM!#REF!)</f>
        <v/>
      </c>
    </row>
    <row r="173" spans="1:11" x14ac:dyDescent="0.2">
      <c r="A173" s="8" t="str">
        <f>IF(TM!$S327="","","3")</f>
        <v/>
      </c>
      <c r="B173" s="7" t="str">
        <f>IF(TM!$S327="","","2")</f>
        <v/>
      </c>
      <c r="C173" s="18" t="str">
        <f>IF(TM!S327="","",TM!$B$13)</f>
        <v/>
      </c>
      <c r="D173" s="10" t="str">
        <f>IF(TM!S327="C1","2",IF(TM!S327="C2","3",IF(TM!S327="Reg Fee","1",IF(TM!S327="",""))))</f>
        <v/>
      </c>
      <c r="E173" s="20" t="str">
        <f>IF(TM!S327="","",TM!A327)</f>
        <v/>
      </c>
      <c r="F173" s="9" t="str">
        <f>IF(TM!S327="","",TM!C327)</f>
        <v/>
      </c>
      <c r="G173" s="10" t="str">
        <f>IF(TM!S327="","",TM!D327)</f>
        <v/>
      </c>
      <c r="H173" s="10" t="str">
        <f>IF(TM!$S327=0,"",TM!#REF!)</f>
        <v/>
      </c>
      <c r="I173" s="17" t="str">
        <f>IF(TM!$S327=0,"",TM!#REF!)</f>
        <v/>
      </c>
      <c r="J173" s="8" t="str">
        <f>IF(TM!S327="","",TM!#REF!&amp;" "&amp;TM!$D$13)</f>
        <v/>
      </c>
      <c r="K173" s="11" t="str">
        <f>IF(TM!S327="","",TM!#REF!)</f>
        <v/>
      </c>
    </row>
    <row r="174" spans="1:11" x14ac:dyDescent="0.2">
      <c r="A174" s="8" t="str">
        <f>IF(TM!$S328="","","3")</f>
        <v/>
      </c>
      <c r="B174" s="7" t="str">
        <f>IF(TM!$S328="","","2")</f>
        <v/>
      </c>
      <c r="C174" s="18" t="str">
        <f>IF(TM!S328="","",TM!$B$13)</f>
        <v/>
      </c>
      <c r="D174" s="10" t="str">
        <f>IF(TM!S328="C1","2",IF(TM!S328="C2","3",IF(TM!S328="Reg Fee","1",IF(TM!S328="",""))))</f>
        <v/>
      </c>
      <c r="E174" s="20" t="str">
        <f>IF(TM!S328="","",TM!A328)</f>
        <v/>
      </c>
      <c r="F174" s="9" t="str">
        <f>IF(TM!S328="","",TM!C328)</f>
        <v/>
      </c>
      <c r="G174" s="10" t="str">
        <f>IF(TM!S328="","",TM!D328)</f>
        <v/>
      </c>
      <c r="H174" s="10" t="str">
        <f>IF(TM!$S328=0,"",TM!#REF!)</f>
        <v/>
      </c>
      <c r="I174" s="17" t="str">
        <f>IF(TM!$S328=0,"",TM!#REF!)</f>
        <v/>
      </c>
      <c r="J174" s="8" t="str">
        <f>IF(TM!S328="","",TM!#REF!&amp;" "&amp;TM!$D$13)</f>
        <v/>
      </c>
      <c r="K174" s="11" t="str">
        <f>IF(TM!S328="","",TM!#REF!)</f>
        <v/>
      </c>
    </row>
    <row r="175" spans="1:11" x14ac:dyDescent="0.2">
      <c r="A175" s="8" t="str">
        <f>IF(TM!$S329="","","3")</f>
        <v/>
      </c>
      <c r="B175" s="7" t="str">
        <f>IF(TM!$S329="","","2")</f>
        <v/>
      </c>
      <c r="C175" s="18" t="str">
        <f>IF(TM!S329="","",TM!$B$13)</f>
        <v/>
      </c>
      <c r="D175" s="10" t="str">
        <f>IF(TM!S329="C1","2",IF(TM!S329="C2","3",IF(TM!S329="Reg Fee","1",IF(TM!S329="",""))))</f>
        <v/>
      </c>
      <c r="E175" s="20" t="str">
        <f>IF(TM!S329="","",TM!A329)</f>
        <v/>
      </c>
      <c r="F175" s="9" t="str">
        <f>IF(TM!S329="","",TM!C329)</f>
        <v/>
      </c>
      <c r="G175" s="10" t="str">
        <f>IF(TM!S329="","",TM!D329)</f>
        <v/>
      </c>
      <c r="H175" s="10" t="str">
        <f>IF(TM!$S329=0,"",TM!#REF!)</f>
        <v/>
      </c>
      <c r="I175" s="17" t="str">
        <f>IF(TM!$S329=0,"",TM!#REF!)</f>
        <v/>
      </c>
      <c r="J175" s="8" t="str">
        <f>IF(TM!S329="","",TM!#REF!&amp;" "&amp;TM!$D$13)</f>
        <v/>
      </c>
      <c r="K175" s="11" t="str">
        <f>IF(TM!S329="","",TM!#REF!)</f>
        <v/>
      </c>
    </row>
    <row r="176" spans="1:11" x14ac:dyDescent="0.2">
      <c r="A176" s="8" t="str">
        <f>IF(TM!$S330="","","3")</f>
        <v/>
      </c>
      <c r="B176" s="7" t="str">
        <f>IF(TM!$S330="","","2")</f>
        <v/>
      </c>
      <c r="C176" s="18" t="str">
        <f>IF(TM!S330="","",TM!$B$13)</f>
        <v/>
      </c>
      <c r="D176" s="10" t="str">
        <f>IF(TM!S330="C1","2",IF(TM!S330="C2","3",IF(TM!S330="Reg Fee","1",IF(TM!S330="",""))))</f>
        <v/>
      </c>
      <c r="E176" s="20" t="str">
        <f>IF(TM!S330="","",TM!A330)</f>
        <v/>
      </c>
      <c r="F176" s="9" t="str">
        <f>IF(TM!S330="","",TM!C330)</f>
        <v/>
      </c>
      <c r="G176" s="10" t="str">
        <f>IF(TM!S330="","",TM!D330)</f>
        <v/>
      </c>
      <c r="H176" s="10" t="str">
        <f>IF(TM!$S330=0,"",TM!#REF!)</f>
        <v/>
      </c>
      <c r="I176" s="17" t="str">
        <f>IF(TM!$S330=0,"",TM!#REF!)</f>
        <v/>
      </c>
      <c r="J176" s="8" t="str">
        <f>IF(TM!S330="","",TM!#REF!&amp;" "&amp;TM!$D$13)</f>
        <v/>
      </c>
      <c r="K176" s="11" t="str">
        <f>IF(TM!S330="","",TM!#REF!)</f>
        <v/>
      </c>
    </row>
    <row r="177" spans="1:11" x14ac:dyDescent="0.2">
      <c r="A177" s="8" t="str">
        <f>IF(TM!$S331="","","3")</f>
        <v/>
      </c>
      <c r="B177" s="7" t="str">
        <f>IF(TM!$S331="","","2")</f>
        <v/>
      </c>
      <c r="C177" s="18" t="str">
        <f>IF(TM!S331="","",TM!$B$13)</f>
        <v/>
      </c>
      <c r="D177" s="10" t="str">
        <f>IF(TM!S331="C1","2",IF(TM!S331="C2","3",IF(TM!S331="Reg Fee","1",IF(TM!S331="",""))))</f>
        <v/>
      </c>
      <c r="E177" s="20" t="str">
        <f>IF(TM!S331="","",TM!A331)</f>
        <v/>
      </c>
      <c r="F177" s="9" t="str">
        <f>IF(TM!S331="","",TM!C331)</f>
        <v/>
      </c>
      <c r="G177" s="10" t="str">
        <f>IF(TM!S331="","",TM!D331)</f>
        <v/>
      </c>
      <c r="H177" s="10" t="str">
        <f>IF(TM!$S331=0,"",TM!#REF!)</f>
        <v/>
      </c>
      <c r="I177" s="17" t="str">
        <f>IF(TM!$S331=0,"",TM!#REF!)</f>
        <v/>
      </c>
      <c r="J177" s="8" t="str">
        <f>IF(TM!S331="","",TM!#REF!&amp;" "&amp;TM!$D$13)</f>
        <v/>
      </c>
      <c r="K177" s="11" t="str">
        <f>IF(TM!S331="","",TM!#REF!)</f>
        <v/>
      </c>
    </row>
    <row r="178" spans="1:11" x14ac:dyDescent="0.2">
      <c r="A178" s="8" t="str">
        <f>IF(TM!$S332="","","3")</f>
        <v/>
      </c>
      <c r="B178" s="7" t="str">
        <f>IF(TM!$S332="","","2")</f>
        <v/>
      </c>
      <c r="C178" s="18" t="str">
        <f>IF(TM!S332="","",TM!$B$13)</f>
        <v/>
      </c>
      <c r="D178" s="10" t="str">
        <f>IF(TM!S332="C1","2",IF(TM!S332="C2","3",IF(TM!S332="Reg Fee","1",IF(TM!S332="",""))))</f>
        <v/>
      </c>
      <c r="E178" s="20" t="str">
        <f>IF(TM!S332="","",TM!A332)</f>
        <v/>
      </c>
      <c r="F178" s="9" t="str">
        <f>IF(TM!S332="","",TM!C332)</f>
        <v/>
      </c>
      <c r="G178" s="10" t="str">
        <f>IF(TM!S332="","",TM!D332)</f>
        <v/>
      </c>
      <c r="H178" s="10" t="str">
        <f>IF(TM!$S332=0,"",TM!#REF!)</f>
        <v/>
      </c>
      <c r="I178" s="17" t="str">
        <f>IF(TM!$S332=0,"",TM!#REF!)</f>
        <v/>
      </c>
      <c r="J178" s="8" t="str">
        <f>IF(TM!S332="","",TM!#REF!&amp;" "&amp;TM!$D$13)</f>
        <v/>
      </c>
      <c r="K178" s="11" t="str">
        <f>IF(TM!S332="","",TM!#REF!)</f>
        <v/>
      </c>
    </row>
    <row r="179" spans="1:11" x14ac:dyDescent="0.2">
      <c r="A179" s="8" t="str">
        <f>IF(TM!$S333="","","3")</f>
        <v/>
      </c>
      <c r="B179" s="7" t="str">
        <f>IF(TM!$S333="","","2")</f>
        <v/>
      </c>
      <c r="C179" s="18" t="str">
        <f>IF(TM!S333="","",TM!$B$13)</f>
        <v/>
      </c>
      <c r="D179" s="10" t="str">
        <f>IF(TM!S333="C1","2",IF(TM!S333="C2","3",IF(TM!S333="Reg Fee","1",IF(TM!S333="",""))))</f>
        <v/>
      </c>
      <c r="E179" s="20" t="str">
        <f>IF(TM!S333="","",TM!A333)</f>
        <v/>
      </c>
      <c r="F179" s="9" t="str">
        <f>IF(TM!S333="","",TM!C333)</f>
        <v/>
      </c>
      <c r="G179" s="10" t="str">
        <f>IF(TM!S333="","",TM!D333)</f>
        <v/>
      </c>
      <c r="H179" s="10" t="str">
        <f>IF(TM!$S333=0,"",TM!#REF!)</f>
        <v/>
      </c>
      <c r="I179" s="17" t="str">
        <f>IF(TM!$S333=0,"",TM!#REF!)</f>
        <v/>
      </c>
      <c r="J179" s="8" t="str">
        <f>IF(TM!S333="","",TM!#REF!&amp;" "&amp;TM!$D$13)</f>
        <v/>
      </c>
      <c r="K179" s="11" t="str">
        <f>IF(TM!S333="","",TM!#REF!)</f>
        <v/>
      </c>
    </row>
    <row r="180" spans="1:11" x14ac:dyDescent="0.2">
      <c r="A180" s="8" t="str">
        <f>IF(TM!$S334="","","3")</f>
        <v/>
      </c>
      <c r="B180" s="7" t="str">
        <f>IF(TM!$S334="","","2")</f>
        <v/>
      </c>
      <c r="C180" s="18" t="str">
        <f>IF(TM!S334="","",TM!$B$13)</f>
        <v/>
      </c>
      <c r="D180" s="10" t="str">
        <f>IF(TM!S334="C1","2",IF(TM!S334="C2","3",IF(TM!S334="Reg Fee","1",IF(TM!S334="",""))))</f>
        <v/>
      </c>
      <c r="E180" s="20" t="str">
        <f>IF(TM!S334="","",TM!A334)</f>
        <v/>
      </c>
      <c r="F180" s="9" t="str">
        <f>IF(TM!S334="","",TM!C334)</f>
        <v/>
      </c>
      <c r="G180" s="10" t="str">
        <f>IF(TM!S334="","",TM!D334)</f>
        <v/>
      </c>
      <c r="H180" s="10" t="str">
        <f>IF(TM!$S334=0,"",TM!#REF!)</f>
        <v/>
      </c>
      <c r="I180" s="17" t="str">
        <f>IF(TM!$S334=0,"",TM!#REF!)</f>
        <v/>
      </c>
      <c r="J180" s="8" t="str">
        <f>IF(TM!S334="","",TM!#REF!&amp;" "&amp;TM!$D$13)</f>
        <v/>
      </c>
      <c r="K180" s="11" t="str">
        <f>IF(TM!S334="","",TM!#REF!)</f>
        <v/>
      </c>
    </row>
    <row r="181" spans="1:11" x14ac:dyDescent="0.2">
      <c r="A181" s="8" t="str">
        <f>IF(TM!$S335="","","3")</f>
        <v/>
      </c>
      <c r="B181" s="7" t="str">
        <f>IF(TM!$S335="","","2")</f>
        <v/>
      </c>
      <c r="C181" s="18" t="str">
        <f>IF(TM!S335="","",TM!$B$13)</f>
        <v/>
      </c>
      <c r="D181" s="10" t="str">
        <f>IF(TM!S335="C1","2",IF(TM!S335="C2","3",IF(TM!S335="Reg Fee","1",IF(TM!S335="",""))))</f>
        <v/>
      </c>
      <c r="E181" s="20" t="str">
        <f>IF(TM!S335="","",TM!A335)</f>
        <v/>
      </c>
      <c r="F181" s="9" t="str">
        <f>IF(TM!S335="","",TM!C335)</f>
        <v/>
      </c>
      <c r="G181" s="10" t="str">
        <f>IF(TM!S335="","",TM!D335)</f>
        <v/>
      </c>
      <c r="H181" s="10" t="str">
        <f>IF(TM!$S335=0,"",TM!#REF!)</f>
        <v/>
      </c>
      <c r="I181" s="17" t="str">
        <f>IF(TM!$S335=0,"",TM!#REF!)</f>
        <v/>
      </c>
      <c r="J181" s="8" t="str">
        <f>IF(TM!S335="","",TM!#REF!&amp;" "&amp;TM!$D$13)</f>
        <v/>
      </c>
      <c r="K181" s="11" t="str">
        <f>IF(TM!S335="","",TM!#REF!)</f>
        <v/>
      </c>
    </row>
    <row r="182" spans="1:11" x14ac:dyDescent="0.2">
      <c r="A182" s="8" t="str">
        <f>IF(TM!$S336="","","3")</f>
        <v/>
      </c>
      <c r="B182" s="7" t="str">
        <f>IF(TM!$S336="","","2")</f>
        <v/>
      </c>
      <c r="C182" s="18" t="str">
        <f>IF(TM!S336="","",TM!$B$13)</f>
        <v/>
      </c>
      <c r="D182" s="10" t="str">
        <f>IF(TM!S336="C1","2",IF(TM!S336="C2","3",IF(TM!S336="Reg Fee","1",IF(TM!S336="",""))))</f>
        <v/>
      </c>
      <c r="E182" s="20" t="str">
        <f>IF(TM!S336="","",TM!A336)</f>
        <v/>
      </c>
      <c r="F182" s="9" t="str">
        <f>IF(TM!S336="","",TM!C336)</f>
        <v/>
      </c>
      <c r="G182" s="10" t="str">
        <f>IF(TM!S336="","",TM!D336)</f>
        <v/>
      </c>
      <c r="H182" s="10" t="str">
        <f>IF(TM!$S336=0,"",TM!#REF!)</f>
        <v/>
      </c>
      <c r="I182" s="17" t="str">
        <f>IF(TM!$S336=0,"",TM!#REF!)</f>
        <v/>
      </c>
      <c r="J182" s="8" t="str">
        <f>IF(TM!S336="","",TM!#REF!&amp;" "&amp;TM!$D$13)</f>
        <v/>
      </c>
      <c r="K182" s="11" t="str">
        <f>IF(TM!S336="","",TM!#REF!)</f>
        <v/>
      </c>
    </row>
    <row r="183" spans="1:11" x14ac:dyDescent="0.2">
      <c r="A183" s="8" t="str">
        <f>IF(TM!$S337="","","3")</f>
        <v/>
      </c>
      <c r="B183" s="7" t="str">
        <f>IF(TM!$S337="","","2")</f>
        <v/>
      </c>
      <c r="C183" s="18" t="str">
        <f>IF(TM!S337="","",TM!$B$13)</f>
        <v/>
      </c>
      <c r="D183" s="10" t="str">
        <f>IF(TM!S337="C1","2",IF(TM!S337="C2","3",IF(TM!S337="Reg Fee","1",IF(TM!S337="",""))))</f>
        <v/>
      </c>
      <c r="E183" s="20" t="str">
        <f>IF(TM!S337="","",TM!A337)</f>
        <v/>
      </c>
      <c r="F183" s="9" t="str">
        <f>IF(TM!S337="","",TM!C337)</f>
        <v/>
      </c>
      <c r="G183" s="10" t="str">
        <f>IF(TM!S337="","",TM!D337)</f>
        <v/>
      </c>
      <c r="H183" s="10" t="str">
        <f>IF(TM!$S337=0,"",TM!#REF!)</f>
        <v/>
      </c>
      <c r="I183" s="17" t="str">
        <f>IF(TM!$S337=0,"",TM!#REF!)</f>
        <v/>
      </c>
      <c r="J183" s="8" t="str">
        <f>IF(TM!S337="","",TM!#REF!&amp;" "&amp;TM!$D$13)</f>
        <v/>
      </c>
      <c r="K183" s="11" t="str">
        <f>IF(TM!S337="","",TM!#REF!)</f>
        <v/>
      </c>
    </row>
    <row r="184" spans="1:11" x14ac:dyDescent="0.2">
      <c r="A184" s="8" t="str">
        <f>IF(TM!$S338="","","3")</f>
        <v/>
      </c>
      <c r="B184" s="7" t="str">
        <f>IF(TM!$S338="","","2")</f>
        <v/>
      </c>
      <c r="C184" s="18" t="str">
        <f>IF(TM!S338="","",TM!$B$13)</f>
        <v/>
      </c>
      <c r="D184" s="10" t="str">
        <f>IF(TM!S338="C1","2",IF(TM!S338="C2","3",IF(TM!S338="Reg Fee","1",IF(TM!S338="",""))))</f>
        <v/>
      </c>
      <c r="E184" s="20" t="str">
        <f>IF(TM!S338="","",TM!A338)</f>
        <v/>
      </c>
      <c r="F184" s="9" t="str">
        <f>IF(TM!S338="","",TM!C338)</f>
        <v/>
      </c>
      <c r="G184" s="10" t="str">
        <f>IF(TM!S338="","",TM!D338)</f>
        <v/>
      </c>
      <c r="H184" s="10" t="str">
        <f>IF(TM!$S338=0,"",TM!#REF!)</f>
        <v/>
      </c>
      <c r="I184" s="17" t="str">
        <f>IF(TM!$S338=0,"",TM!#REF!)</f>
        <v/>
      </c>
      <c r="J184" s="8" t="str">
        <f>IF(TM!S338="","",TM!#REF!&amp;" "&amp;TM!$D$13)</f>
        <v/>
      </c>
      <c r="K184" s="11" t="str">
        <f>IF(TM!S338="","",TM!#REF!)</f>
        <v/>
      </c>
    </row>
    <row r="185" spans="1:11" x14ac:dyDescent="0.2">
      <c r="A185" s="8" t="str">
        <f>IF(TM!$S339="","","3")</f>
        <v/>
      </c>
      <c r="B185" s="7" t="str">
        <f>IF(TM!$S339="","","2")</f>
        <v/>
      </c>
      <c r="C185" s="18" t="str">
        <f>IF(TM!S339="","",TM!$B$13)</f>
        <v/>
      </c>
      <c r="D185" s="10" t="str">
        <f>IF(TM!S339="C1","2",IF(TM!S339="C2","3",IF(TM!S339="Reg Fee","1",IF(TM!S339="",""))))</f>
        <v/>
      </c>
      <c r="E185" s="20" t="str">
        <f>IF(TM!S339="","",TM!A339)</f>
        <v/>
      </c>
      <c r="F185" s="9" t="str">
        <f>IF(TM!S339="","",TM!C339)</f>
        <v/>
      </c>
      <c r="G185" s="10" t="str">
        <f>IF(TM!S339="","",TM!D339)</f>
        <v/>
      </c>
      <c r="H185" s="10" t="str">
        <f>IF(TM!$S339=0,"",TM!#REF!)</f>
        <v/>
      </c>
      <c r="I185" s="17" t="str">
        <f>IF(TM!$S339=0,"",TM!#REF!)</f>
        <v/>
      </c>
      <c r="J185" s="8" t="str">
        <f>IF(TM!S339="","",TM!#REF!&amp;" "&amp;TM!$D$13)</f>
        <v/>
      </c>
      <c r="K185" s="11" t="str">
        <f>IF(TM!S339="","",TM!#REF!)</f>
        <v/>
      </c>
    </row>
    <row r="186" spans="1:11" x14ac:dyDescent="0.2">
      <c r="A186" s="8" t="str">
        <f>IF(TM!$S340="","","3")</f>
        <v/>
      </c>
      <c r="B186" s="7" t="str">
        <f>IF(TM!$S340="","","2")</f>
        <v/>
      </c>
      <c r="C186" s="18" t="str">
        <f>IF(TM!S340="","",TM!$B$13)</f>
        <v/>
      </c>
      <c r="D186" s="10" t="str">
        <f>IF(TM!S340="C1","2",IF(TM!S340="C2","3",IF(TM!S340="Reg Fee","1",IF(TM!S340="",""))))</f>
        <v/>
      </c>
      <c r="E186" s="20" t="str">
        <f>IF(TM!S340="","",TM!A340)</f>
        <v/>
      </c>
      <c r="F186" s="9" t="str">
        <f>IF(TM!S340="","",TM!C340)</f>
        <v/>
      </c>
      <c r="G186" s="10" t="str">
        <f>IF(TM!S340="","",TM!D340)</f>
        <v/>
      </c>
      <c r="H186" s="10" t="str">
        <f>IF(TM!$S340=0,"",TM!#REF!)</f>
        <v/>
      </c>
      <c r="I186" s="17" t="str">
        <f>IF(TM!$S340=0,"",TM!#REF!)</f>
        <v/>
      </c>
      <c r="J186" s="8" t="str">
        <f>IF(TM!S340="","",TM!#REF!&amp;" "&amp;TM!$D$13)</f>
        <v/>
      </c>
      <c r="K186" s="11" t="str">
        <f>IF(TM!S340="","",TM!#REF!)</f>
        <v/>
      </c>
    </row>
    <row r="187" spans="1:11" x14ac:dyDescent="0.2">
      <c r="A187" s="8" t="str">
        <f>IF(TM!$S341="","","3")</f>
        <v/>
      </c>
      <c r="B187" s="7" t="str">
        <f>IF(TM!$S341="","","2")</f>
        <v/>
      </c>
      <c r="C187" s="18" t="str">
        <f>IF(TM!S341="","",TM!$B$13)</f>
        <v/>
      </c>
      <c r="D187" s="10" t="str">
        <f>IF(TM!S341="C1","2",IF(TM!S341="C2","3",IF(TM!S341="Reg Fee","1",IF(TM!S341="",""))))</f>
        <v/>
      </c>
      <c r="E187" s="20" t="str">
        <f>IF(TM!S341="","",TM!A341)</f>
        <v/>
      </c>
      <c r="F187" s="9" t="str">
        <f>IF(TM!S341="","",TM!C341)</f>
        <v/>
      </c>
      <c r="G187" s="10" t="str">
        <f>IF(TM!S341="","",TM!D341)</f>
        <v/>
      </c>
      <c r="H187" s="10" t="str">
        <f>IF(TM!$S341=0,"",TM!#REF!)</f>
        <v/>
      </c>
      <c r="I187" s="17" t="str">
        <f>IF(TM!$S341=0,"",TM!#REF!)</f>
        <v/>
      </c>
      <c r="J187" s="8" t="str">
        <f>IF(TM!S341="","",TM!#REF!&amp;" "&amp;TM!$D$13)</f>
        <v/>
      </c>
      <c r="K187" s="11" t="str">
        <f>IF(TM!S341="","",TM!#REF!)</f>
        <v/>
      </c>
    </row>
    <row r="188" spans="1:11" x14ac:dyDescent="0.2">
      <c r="A188" s="8" t="str">
        <f>IF(TM!$S342="","","3")</f>
        <v/>
      </c>
      <c r="B188" s="7" t="str">
        <f>IF(TM!$S342="","","2")</f>
        <v/>
      </c>
      <c r="C188" s="18" t="str">
        <f>IF(TM!S342="","",TM!$B$13)</f>
        <v/>
      </c>
      <c r="D188" s="10" t="str">
        <f>IF(TM!S342="C1","2",IF(TM!S342="C2","3",IF(TM!S342="Reg Fee","1",IF(TM!S342="",""))))</f>
        <v/>
      </c>
      <c r="E188" s="20" t="str">
        <f>IF(TM!S342="","",TM!A342)</f>
        <v/>
      </c>
      <c r="F188" s="9" t="str">
        <f>IF(TM!S342="","",TM!C342)</f>
        <v/>
      </c>
      <c r="G188" s="10" t="str">
        <f>IF(TM!S342="","",TM!D342)</f>
        <v/>
      </c>
      <c r="H188" s="10" t="str">
        <f>IF(TM!$S342=0,"",TM!#REF!)</f>
        <v/>
      </c>
      <c r="I188" s="17" t="str">
        <f>IF(TM!$S342=0,"",TM!#REF!)</f>
        <v/>
      </c>
      <c r="J188" s="8" t="str">
        <f>IF(TM!S342="","",TM!#REF!&amp;" "&amp;TM!$D$13)</f>
        <v/>
      </c>
      <c r="K188" s="11" t="str">
        <f>IF(TM!S342="","",TM!#REF!)</f>
        <v/>
      </c>
    </row>
    <row r="189" spans="1:11" x14ac:dyDescent="0.2">
      <c r="A189" s="8" t="str">
        <f>IF(TM!$S343="","","3")</f>
        <v/>
      </c>
      <c r="B189" s="7" t="str">
        <f>IF(TM!$S343="","","2")</f>
        <v/>
      </c>
      <c r="C189" s="18" t="str">
        <f>IF(TM!S343="","",TM!$B$13)</f>
        <v/>
      </c>
      <c r="D189" s="10" t="str">
        <f>IF(TM!S343="C1","2",IF(TM!S343="C2","3",IF(TM!S343="Reg Fee","1",IF(TM!S343="",""))))</f>
        <v/>
      </c>
      <c r="E189" s="20" t="str">
        <f>IF(TM!S343="","",TM!A343)</f>
        <v/>
      </c>
      <c r="F189" s="9" t="str">
        <f>IF(TM!S343="","",TM!C343)</f>
        <v/>
      </c>
      <c r="G189" s="10" t="str">
        <f>IF(TM!S343="","",TM!D343)</f>
        <v/>
      </c>
      <c r="H189" s="10" t="str">
        <f>IF(TM!$S343=0,"",TM!#REF!)</f>
        <v/>
      </c>
      <c r="I189" s="17" t="str">
        <f>IF(TM!$S343=0,"",TM!#REF!)</f>
        <v/>
      </c>
      <c r="J189" s="8" t="str">
        <f>IF(TM!S343="","",TM!#REF!&amp;" "&amp;TM!$D$13)</f>
        <v/>
      </c>
      <c r="K189" s="11" t="str">
        <f>IF(TM!S343="","",TM!#REF!)</f>
        <v/>
      </c>
    </row>
    <row r="190" spans="1:11" x14ac:dyDescent="0.2">
      <c r="A190" s="8" t="str">
        <f>IF(TM!$S344="","","3")</f>
        <v/>
      </c>
      <c r="B190" s="7" t="str">
        <f>IF(TM!$S344="","","2")</f>
        <v/>
      </c>
      <c r="C190" s="18" t="str">
        <f>IF(TM!S344="","",TM!$B$13)</f>
        <v/>
      </c>
      <c r="D190" s="10" t="str">
        <f>IF(TM!S344="C1","2",IF(TM!S344="C2","3",IF(TM!S344="Reg Fee","1",IF(TM!S344="",""))))</f>
        <v/>
      </c>
      <c r="E190" s="20" t="str">
        <f>IF(TM!S344="","",TM!A344)</f>
        <v/>
      </c>
      <c r="F190" s="9" t="str">
        <f>IF(TM!S344="","",TM!C344)</f>
        <v/>
      </c>
      <c r="G190" s="10" t="str">
        <f>IF(TM!S344="","",TM!D344)</f>
        <v/>
      </c>
      <c r="H190" s="10" t="str">
        <f>IF(TM!$S344=0,"",TM!#REF!)</f>
        <v/>
      </c>
      <c r="I190" s="17" t="str">
        <f>IF(TM!$S344=0,"",TM!#REF!)</f>
        <v/>
      </c>
      <c r="J190" s="8" t="str">
        <f>IF(TM!S344="","",TM!#REF!&amp;" "&amp;TM!$D$13)</f>
        <v/>
      </c>
      <c r="K190" s="11" t="str">
        <f>IF(TM!S344="","",TM!#REF!)</f>
        <v/>
      </c>
    </row>
    <row r="191" spans="1:11" x14ac:dyDescent="0.2">
      <c r="A191" s="8" t="str">
        <f>IF(TM!$S345="","","3")</f>
        <v/>
      </c>
      <c r="B191" s="7" t="str">
        <f>IF(TM!$S345="","","2")</f>
        <v/>
      </c>
      <c r="C191" s="18" t="str">
        <f>IF(TM!S345="","",TM!$B$13)</f>
        <v/>
      </c>
      <c r="D191" s="10" t="str">
        <f>IF(TM!S345="C1","2",IF(TM!S345="C2","3",IF(TM!S345="Reg Fee","1",IF(TM!S345="",""))))</f>
        <v/>
      </c>
      <c r="E191" s="20" t="str">
        <f>IF(TM!S345="","",TM!A345)</f>
        <v/>
      </c>
      <c r="F191" s="9" t="str">
        <f>IF(TM!S345="","",TM!C345)</f>
        <v/>
      </c>
      <c r="G191" s="10" t="str">
        <f>IF(TM!S345="","",TM!D345)</f>
        <v/>
      </c>
      <c r="H191" s="10" t="str">
        <f>IF(TM!$S345=0,"",TM!#REF!)</f>
        <v/>
      </c>
      <c r="I191" s="17" t="str">
        <f>IF(TM!$S345=0,"",TM!#REF!)</f>
        <v/>
      </c>
      <c r="J191" s="8" t="str">
        <f>IF(TM!S345="","",TM!#REF!&amp;" "&amp;TM!$D$13)</f>
        <v/>
      </c>
      <c r="K191" s="11" t="str">
        <f>IF(TM!S345="","",TM!#REF!)</f>
        <v/>
      </c>
    </row>
    <row r="192" spans="1:11" x14ac:dyDescent="0.2">
      <c r="A192" s="8" t="str">
        <f>IF(TM!$S346="","","3")</f>
        <v/>
      </c>
      <c r="B192" s="7" t="str">
        <f>IF(TM!$S346="","","2")</f>
        <v/>
      </c>
      <c r="C192" s="18" t="str">
        <f>IF(TM!S346="","",TM!$B$13)</f>
        <v/>
      </c>
      <c r="D192" s="10" t="str">
        <f>IF(TM!S346="C1","2",IF(TM!S346="C2","3",IF(TM!S346="Reg Fee","1",IF(TM!S346="",""))))</f>
        <v/>
      </c>
      <c r="E192" s="20" t="str">
        <f>IF(TM!S346="","",TM!A346)</f>
        <v/>
      </c>
      <c r="F192" s="9" t="str">
        <f>IF(TM!S346="","",TM!C346)</f>
        <v/>
      </c>
      <c r="G192" s="10" t="str">
        <f>IF(TM!S346="","",TM!D346)</f>
        <v/>
      </c>
      <c r="H192" s="10" t="str">
        <f>IF(TM!$S346=0,"",TM!#REF!)</f>
        <v/>
      </c>
      <c r="I192" s="17" t="str">
        <f>IF(TM!$S346=0,"",TM!#REF!)</f>
        <v/>
      </c>
      <c r="J192" s="8" t="str">
        <f>IF(TM!S346="","",TM!#REF!&amp;" "&amp;TM!$D$13)</f>
        <v/>
      </c>
      <c r="K192" s="11" t="str">
        <f>IF(TM!S346="","",TM!#REF!)</f>
        <v/>
      </c>
    </row>
    <row r="193" spans="1:11" x14ac:dyDescent="0.2">
      <c r="A193" s="8" t="str">
        <f>IF(TM!$S347="","","3")</f>
        <v/>
      </c>
      <c r="B193" s="7" t="str">
        <f>IF(TM!$S347="","","2")</f>
        <v/>
      </c>
      <c r="C193" s="18" t="str">
        <f>IF(TM!S347="","",TM!$B$13)</f>
        <v/>
      </c>
      <c r="D193" s="10" t="str">
        <f>IF(TM!S347="C1","2",IF(TM!S347="C2","3",IF(TM!S347="Reg Fee","1",IF(TM!S347="",""))))</f>
        <v/>
      </c>
      <c r="E193" s="20" t="str">
        <f>IF(TM!S347="","",TM!A347)</f>
        <v/>
      </c>
      <c r="F193" s="9" t="str">
        <f>IF(TM!S347="","",TM!C347)</f>
        <v/>
      </c>
      <c r="G193" s="10" t="str">
        <f>IF(TM!S347="","",TM!D347)</f>
        <v/>
      </c>
      <c r="H193" s="10" t="str">
        <f>IF(TM!$S347=0,"",TM!#REF!)</f>
        <v/>
      </c>
      <c r="I193" s="17" t="str">
        <f>IF(TM!$S347=0,"",TM!#REF!)</f>
        <v/>
      </c>
      <c r="J193" s="8" t="str">
        <f>IF(TM!S347="","",TM!#REF!&amp;" "&amp;TM!$D$13)</f>
        <v/>
      </c>
      <c r="K193" s="11" t="str">
        <f>IF(TM!S347="","",TM!#REF!)</f>
        <v/>
      </c>
    </row>
    <row r="194" spans="1:11" x14ac:dyDescent="0.2">
      <c r="A194" s="8" t="str">
        <f>IF(TM!$S348="","","3")</f>
        <v/>
      </c>
      <c r="B194" s="7" t="str">
        <f>IF(TM!$S348="","","2")</f>
        <v/>
      </c>
      <c r="C194" s="18" t="str">
        <f>IF(TM!S348="","",TM!$B$13)</f>
        <v/>
      </c>
      <c r="D194" s="10" t="str">
        <f>IF(TM!S348="C1","2",IF(TM!S348="C2","3",IF(TM!S348="Reg Fee","1",IF(TM!S348="",""))))</f>
        <v/>
      </c>
      <c r="E194" s="20" t="str">
        <f>IF(TM!S348="","",TM!A348)</f>
        <v/>
      </c>
      <c r="F194" s="9" t="str">
        <f>IF(TM!S348="","",TM!C348)</f>
        <v/>
      </c>
      <c r="G194" s="10" t="str">
        <f>IF(TM!S348="","",TM!D348)</f>
        <v/>
      </c>
      <c r="H194" s="10" t="str">
        <f>IF(TM!$S348=0,"",TM!#REF!)</f>
        <v/>
      </c>
      <c r="I194" s="17" t="str">
        <f>IF(TM!$S348=0,"",TM!#REF!)</f>
        <v/>
      </c>
      <c r="J194" s="8" t="str">
        <f>IF(TM!S348="","",TM!#REF!&amp;" "&amp;TM!$D$13)</f>
        <v/>
      </c>
      <c r="K194" s="11" t="str">
        <f>IF(TM!S348="","",TM!#REF!)</f>
        <v/>
      </c>
    </row>
    <row r="195" spans="1:11" x14ac:dyDescent="0.2">
      <c r="A195" s="8" t="str">
        <f>IF(TM!$S349="","","3")</f>
        <v/>
      </c>
      <c r="B195" s="7" t="str">
        <f>IF(TM!$S349="","","2")</f>
        <v/>
      </c>
      <c r="C195" s="18" t="str">
        <f>IF(TM!S349="","",TM!$B$13)</f>
        <v/>
      </c>
      <c r="D195" s="10" t="str">
        <f>IF(TM!S349="C1","2",IF(TM!S349="C2","3",IF(TM!S349="Reg Fee","1",IF(TM!S349="",""))))</f>
        <v/>
      </c>
      <c r="E195" s="20" t="str">
        <f>IF(TM!S349="","",TM!A349)</f>
        <v/>
      </c>
      <c r="F195" s="9" t="str">
        <f>IF(TM!S349="","",TM!C349)</f>
        <v/>
      </c>
      <c r="G195" s="10" t="str">
        <f>IF(TM!S349="","",TM!D349)</f>
        <v/>
      </c>
      <c r="H195" s="10" t="str">
        <f>IF(TM!$S349=0,"",TM!#REF!)</f>
        <v/>
      </c>
      <c r="I195" s="17" t="str">
        <f>IF(TM!$S349=0,"",TM!#REF!)</f>
        <v/>
      </c>
      <c r="J195" s="8" t="str">
        <f>IF(TM!S349="","",TM!#REF!&amp;" "&amp;TM!$D$13)</f>
        <v/>
      </c>
      <c r="K195" s="11" t="str">
        <f>IF(TM!S349="","",TM!#REF!)</f>
        <v/>
      </c>
    </row>
    <row r="196" spans="1:11" x14ac:dyDescent="0.2">
      <c r="A196" s="8" t="str">
        <f>IF(TM!$S350="","","3")</f>
        <v/>
      </c>
      <c r="B196" s="7" t="str">
        <f>IF(TM!$S350="","","2")</f>
        <v/>
      </c>
      <c r="C196" s="18" t="str">
        <f>IF(TM!S350="","",TM!$B$13)</f>
        <v/>
      </c>
      <c r="D196" s="10" t="str">
        <f>IF(TM!S350="C1","2",IF(TM!S350="C2","3",IF(TM!S350="Reg Fee","1",IF(TM!S350="",""))))</f>
        <v/>
      </c>
      <c r="E196" s="20" t="str">
        <f>IF(TM!S350="","",TM!A350)</f>
        <v/>
      </c>
      <c r="F196" s="9" t="str">
        <f>IF(TM!S350="","",TM!C350)</f>
        <v/>
      </c>
      <c r="G196" s="10" t="str">
        <f>IF(TM!S350="","",TM!D350)</f>
        <v/>
      </c>
      <c r="H196" s="10" t="str">
        <f>IF(TM!$S350=0,"",TM!#REF!)</f>
        <v/>
      </c>
      <c r="I196" s="17" t="str">
        <f>IF(TM!$S350=0,"",TM!#REF!)</f>
        <v/>
      </c>
      <c r="J196" s="8" t="str">
        <f>IF(TM!S350="","",TM!#REF!&amp;" "&amp;TM!$D$13)</f>
        <v/>
      </c>
      <c r="K196" s="11" t="str">
        <f>IF(TM!S350="","",TM!#REF!)</f>
        <v/>
      </c>
    </row>
    <row r="197" spans="1:11" x14ac:dyDescent="0.2">
      <c r="A197" s="8" t="str">
        <f>IF(TM!$S351="","","3")</f>
        <v/>
      </c>
      <c r="B197" s="7" t="str">
        <f>IF(TM!$S351="","","2")</f>
        <v/>
      </c>
      <c r="C197" s="18" t="str">
        <f>IF(TM!S351="","",TM!$B$13)</f>
        <v/>
      </c>
      <c r="D197" s="10" t="str">
        <f>IF(TM!S351="C1","2",IF(TM!S351="C2","3",IF(TM!S351="Reg Fee","1",IF(TM!S351="",""))))</f>
        <v/>
      </c>
      <c r="E197" s="20" t="str">
        <f>IF(TM!S351="","",TM!A351)</f>
        <v/>
      </c>
      <c r="F197" s="9" t="str">
        <f>IF(TM!S351="","",TM!C351)</f>
        <v/>
      </c>
      <c r="G197" s="10" t="str">
        <f>IF(TM!S351="","",TM!D351)</f>
        <v/>
      </c>
      <c r="H197" s="10" t="str">
        <f>IF(TM!$S351=0,"",TM!#REF!)</f>
        <v/>
      </c>
      <c r="I197" s="17" t="str">
        <f>IF(TM!$S351=0,"",TM!#REF!)</f>
        <v/>
      </c>
      <c r="J197" s="8" t="str">
        <f>IF(TM!S351="","",TM!#REF!&amp;" "&amp;TM!$D$13)</f>
        <v/>
      </c>
      <c r="K197" s="11" t="str">
        <f>IF(TM!S351="","",TM!#REF!)</f>
        <v/>
      </c>
    </row>
    <row r="198" spans="1:11" x14ac:dyDescent="0.2">
      <c r="A198" s="8" t="str">
        <f>IF(TM!$S352="","","3")</f>
        <v/>
      </c>
      <c r="B198" s="7" t="str">
        <f>IF(TM!$S352="","","2")</f>
        <v/>
      </c>
      <c r="C198" s="18" t="str">
        <f>IF(TM!S352="","",TM!$B$13)</f>
        <v/>
      </c>
      <c r="D198" s="10" t="str">
        <f>IF(TM!S352="C1","2",IF(TM!S352="C2","3",IF(TM!S352="Reg Fee","1",IF(TM!S352="",""))))</f>
        <v/>
      </c>
      <c r="E198" s="20" t="str">
        <f>IF(TM!S352="","",TM!A352)</f>
        <v/>
      </c>
      <c r="F198" s="9" t="str">
        <f>IF(TM!S352="","",TM!C352)</f>
        <v/>
      </c>
      <c r="G198" s="10" t="str">
        <f>IF(TM!S352="","",TM!D352)</f>
        <v/>
      </c>
      <c r="H198" s="10" t="str">
        <f>IF(TM!$S352=0,"",TM!#REF!)</f>
        <v/>
      </c>
      <c r="I198" s="17" t="str">
        <f>IF(TM!$S352=0,"",TM!#REF!)</f>
        <v/>
      </c>
      <c r="J198" s="8" t="str">
        <f>IF(TM!S352="","",TM!#REF!&amp;" "&amp;TM!$D$13)</f>
        <v/>
      </c>
      <c r="K198" s="11" t="str">
        <f>IF(TM!S352="","",TM!#REF!)</f>
        <v/>
      </c>
    </row>
    <row r="199" spans="1:11" x14ac:dyDescent="0.2">
      <c r="A199" s="8" t="str">
        <f>IF(TM!$S353="","","3")</f>
        <v/>
      </c>
      <c r="B199" s="7" t="str">
        <f>IF(TM!$S353="","","2")</f>
        <v/>
      </c>
      <c r="C199" s="18" t="str">
        <f>IF(TM!S353="","",TM!$B$13)</f>
        <v/>
      </c>
      <c r="D199" s="10" t="str">
        <f>IF(TM!S353="C1","2",IF(TM!S353="C2","3",IF(TM!S353="Reg Fee","1",IF(TM!S353="",""))))</f>
        <v/>
      </c>
      <c r="E199" s="20" t="str">
        <f>IF(TM!S353="","",TM!A353)</f>
        <v/>
      </c>
      <c r="F199" s="9" t="str">
        <f>IF(TM!S353="","",TM!C353)</f>
        <v/>
      </c>
      <c r="G199" s="10" t="str">
        <f>IF(TM!S353="","",TM!D353)</f>
        <v/>
      </c>
      <c r="H199" s="10" t="str">
        <f>IF(TM!$S353=0,"",TM!#REF!)</f>
        <v/>
      </c>
      <c r="I199" s="17" t="str">
        <f>IF(TM!$S353=0,"",TM!#REF!)</f>
        <v/>
      </c>
      <c r="J199" s="8" t="str">
        <f>IF(TM!S353="","",TM!#REF!&amp;" "&amp;TM!$D$13)</f>
        <v/>
      </c>
      <c r="K199" s="11" t="str">
        <f>IF(TM!S353="","",TM!#REF!)</f>
        <v/>
      </c>
    </row>
    <row r="200" spans="1:11" x14ac:dyDescent="0.2">
      <c r="A200" s="8" t="str">
        <f>IF(TM!$S354="","","3")</f>
        <v/>
      </c>
      <c r="B200" s="7" t="str">
        <f>IF(TM!$S354="","","2")</f>
        <v/>
      </c>
      <c r="C200" s="18" t="str">
        <f>IF(TM!S354="","",TM!$B$13)</f>
        <v/>
      </c>
      <c r="D200" s="10" t="str">
        <f>IF(TM!S354="C1","2",IF(TM!S354="C2","3",IF(TM!S354="Reg Fee","1",IF(TM!S354="",""))))</f>
        <v/>
      </c>
      <c r="E200" s="20" t="str">
        <f>IF(TM!S354="","",TM!A354)</f>
        <v/>
      </c>
      <c r="F200" s="9" t="str">
        <f>IF(TM!S354="","",TM!C354)</f>
        <v/>
      </c>
      <c r="G200" s="10" t="str">
        <f>IF(TM!S354="","",TM!D354)</f>
        <v/>
      </c>
      <c r="H200" s="10" t="str">
        <f>IF(TM!$S354=0,"",TM!#REF!)</f>
        <v/>
      </c>
      <c r="I200" s="17" t="str">
        <f>IF(TM!$S354=0,"",TM!#REF!)</f>
        <v/>
      </c>
      <c r="J200" s="8" t="str">
        <f>IF(TM!S354="","",TM!#REF!&amp;" "&amp;TM!$D$13)</f>
        <v/>
      </c>
      <c r="K200" s="11" t="str">
        <f>IF(TM!S354="","",TM!#REF!)</f>
        <v/>
      </c>
    </row>
    <row r="201" spans="1:11" x14ac:dyDescent="0.2">
      <c r="A201" s="8" t="str">
        <f>IF(TM!$S355="","","3")</f>
        <v/>
      </c>
      <c r="B201" s="7" t="str">
        <f>IF(TM!$S355="","","2")</f>
        <v/>
      </c>
      <c r="C201" s="18" t="str">
        <f>IF(TM!S355="","",TM!$B$13)</f>
        <v/>
      </c>
      <c r="D201" s="10" t="str">
        <f>IF(TM!S355="C1","2",IF(TM!S355="C2","3",IF(TM!S355="Reg Fee","1",IF(TM!S355="",""))))</f>
        <v/>
      </c>
      <c r="E201" s="20" t="str">
        <f>IF(TM!S355="","",TM!A355)</f>
        <v/>
      </c>
      <c r="F201" s="9" t="str">
        <f>IF(TM!S355="","",TM!C355)</f>
        <v/>
      </c>
      <c r="G201" s="10" t="str">
        <f>IF(TM!S355="","",TM!D355)</f>
        <v/>
      </c>
      <c r="H201" s="10" t="str">
        <f>IF(TM!$S355=0,"",TM!#REF!)</f>
        <v/>
      </c>
      <c r="I201" s="17" t="str">
        <f>IF(TM!$S355=0,"",TM!#REF!)</f>
        <v/>
      </c>
      <c r="J201" s="8" t="str">
        <f>IF(TM!S355="","",TM!#REF!&amp;" "&amp;TM!$D$13)</f>
        <v/>
      </c>
      <c r="K201" s="11" t="str">
        <f>IF(TM!S355="","",TM!#REF!)</f>
        <v/>
      </c>
    </row>
    <row r="202" spans="1:11" x14ac:dyDescent="0.2">
      <c r="A202" s="8" t="str">
        <f>IF(TM!$S356="","","3")</f>
        <v/>
      </c>
      <c r="B202" s="7" t="str">
        <f>IF(TM!$S356="","","2")</f>
        <v/>
      </c>
      <c r="C202" s="18" t="str">
        <f>IF(TM!S356="","",TM!$B$13)</f>
        <v/>
      </c>
      <c r="D202" s="10" t="str">
        <f>IF(TM!S356="C1","2",IF(TM!S356="C2","3",IF(TM!S356="Reg Fee","1",IF(TM!S356="",""))))</f>
        <v/>
      </c>
      <c r="E202" s="20" t="str">
        <f>IF(TM!S356="","",TM!A356)</f>
        <v/>
      </c>
      <c r="F202" s="9" t="str">
        <f>IF(TM!S356="","",TM!C356)</f>
        <v/>
      </c>
      <c r="G202" s="10" t="str">
        <f>IF(TM!S356="","",TM!D356)</f>
        <v/>
      </c>
      <c r="H202" s="10" t="str">
        <f>IF(TM!$S356=0,"",TM!#REF!)</f>
        <v/>
      </c>
      <c r="I202" s="17" t="str">
        <f>IF(TM!$S356=0,"",TM!#REF!)</f>
        <v/>
      </c>
      <c r="J202" s="8" t="str">
        <f>IF(TM!S356="","",TM!#REF!&amp;" "&amp;TM!$D$13)</f>
        <v/>
      </c>
      <c r="K202" s="11" t="str">
        <f>IF(TM!S356="","",TM!#REF!)</f>
        <v/>
      </c>
    </row>
    <row r="203" spans="1:11" x14ac:dyDescent="0.2">
      <c r="A203" s="8" t="str">
        <f>IF(TM!$S357="","","3")</f>
        <v/>
      </c>
      <c r="B203" s="7" t="str">
        <f>IF(TM!$S357="","","2")</f>
        <v/>
      </c>
      <c r="C203" s="18" t="str">
        <f>IF(TM!S357="","",TM!$B$13)</f>
        <v/>
      </c>
      <c r="D203" s="10" t="str">
        <f>IF(TM!S357="C1","2",IF(TM!S357="C2","3",IF(TM!S357="Reg Fee","1",IF(TM!S357="",""))))</f>
        <v/>
      </c>
      <c r="E203" s="20" t="str">
        <f>IF(TM!S357="","",TM!A357)</f>
        <v/>
      </c>
      <c r="F203" s="9" t="str">
        <f>IF(TM!S357="","",TM!C357)</f>
        <v/>
      </c>
      <c r="G203" s="10" t="str">
        <f>IF(TM!S357="","",TM!D357)</f>
        <v/>
      </c>
      <c r="H203" s="10" t="str">
        <f>IF(TM!$S357=0,"",TM!#REF!)</f>
        <v/>
      </c>
      <c r="I203" s="17" t="str">
        <f>IF(TM!$S357=0,"",TM!#REF!)</f>
        <v/>
      </c>
      <c r="J203" s="8" t="str">
        <f>IF(TM!S357="","",TM!#REF!&amp;" "&amp;TM!$D$13)</f>
        <v/>
      </c>
      <c r="K203" s="11" t="str">
        <f>IF(TM!S357="","",TM!#REF!)</f>
        <v/>
      </c>
    </row>
    <row r="204" spans="1:11" x14ac:dyDescent="0.2">
      <c r="A204" s="8" t="str">
        <f>IF(TM!$S358="","","3")</f>
        <v/>
      </c>
      <c r="B204" s="7" t="str">
        <f>IF(TM!$S358="","","2")</f>
        <v/>
      </c>
      <c r="C204" s="18" t="str">
        <f>IF(TM!S358="","",TM!$B$13)</f>
        <v/>
      </c>
      <c r="D204" s="10" t="str">
        <f>IF(TM!S358="C1","2",IF(TM!S358="C2","3",IF(TM!S358="Reg Fee","1",IF(TM!S358="",""))))</f>
        <v/>
      </c>
      <c r="E204" s="20" t="str">
        <f>IF(TM!S358="","",TM!A358)</f>
        <v/>
      </c>
      <c r="F204" s="9" t="str">
        <f>IF(TM!S358="","",TM!C358)</f>
        <v/>
      </c>
      <c r="G204" s="10" t="str">
        <f>IF(TM!S358="","",TM!D358)</f>
        <v/>
      </c>
      <c r="H204" s="10" t="str">
        <f>IF(TM!$S358=0,"",TM!#REF!)</f>
        <v/>
      </c>
      <c r="I204" s="17" t="str">
        <f>IF(TM!$S358=0,"",TM!#REF!)</f>
        <v/>
      </c>
      <c r="J204" s="8" t="str">
        <f>IF(TM!S358="","",TM!#REF!&amp;" "&amp;TM!$D$13)</f>
        <v/>
      </c>
      <c r="K204" s="11" t="str">
        <f>IF(TM!S358="","",TM!#REF!)</f>
        <v/>
      </c>
    </row>
    <row r="205" spans="1:11" x14ac:dyDescent="0.2">
      <c r="A205" s="8" t="str">
        <f>IF(TM!$S359="","","3")</f>
        <v/>
      </c>
      <c r="B205" s="7" t="str">
        <f>IF(TM!$S359="","","2")</f>
        <v/>
      </c>
      <c r="C205" s="18" t="str">
        <f>IF(TM!S359="","",TM!$B$13)</f>
        <v/>
      </c>
      <c r="D205" s="10" t="str">
        <f>IF(TM!S359="C1","2",IF(TM!S359="C2","3",IF(TM!S359="Reg Fee","1",IF(TM!S359="",""))))</f>
        <v/>
      </c>
      <c r="E205" s="20" t="str">
        <f>IF(TM!S359="","",TM!A359)</f>
        <v/>
      </c>
      <c r="F205" s="9" t="str">
        <f>IF(TM!S359="","",TM!C359)</f>
        <v/>
      </c>
      <c r="G205" s="10" t="str">
        <f>IF(TM!S359="","",TM!D359)</f>
        <v/>
      </c>
      <c r="H205" s="10" t="str">
        <f>IF(TM!$S359=0,"",TM!#REF!)</f>
        <v/>
      </c>
      <c r="I205" s="17" t="str">
        <f>IF(TM!$S359=0,"",TM!#REF!)</f>
        <v/>
      </c>
      <c r="J205" s="8" t="str">
        <f>IF(TM!S359="","",TM!#REF!&amp;" "&amp;TM!$D$13)</f>
        <v/>
      </c>
      <c r="K205" s="11" t="str">
        <f>IF(TM!S359="","",TM!#REF!)</f>
        <v/>
      </c>
    </row>
    <row r="206" spans="1:11" x14ac:dyDescent="0.2">
      <c r="A206" s="8" t="str">
        <f>IF(TM!$S360="","","3")</f>
        <v/>
      </c>
      <c r="B206" s="7" t="str">
        <f>IF(TM!$S360="","","2")</f>
        <v/>
      </c>
      <c r="C206" s="18" t="str">
        <f>IF(TM!S360="","",TM!$B$13)</f>
        <v/>
      </c>
      <c r="D206" s="10" t="str">
        <f>IF(TM!S360="C1","2",IF(TM!S360="C2","3",IF(TM!S360="Reg Fee","1",IF(TM!S360="",""))))</f>
        <v/>
      </c>
      <c r="E206" s="20" t="str">
        <f>IF(TM!S360="","",TM!A360)</f>
        <v/>
      </c>
      <c r="F206" s="9" t="str">
        <f>IF(TM!S360="","",TM!C360)</f>
        <v/>
      </c>
      <c r="G206" s="10" t="str">
        <f>IF(TM!S360="","",TM!D360)</f>
        <v/>
      </c>
      <c r="H206" s="10" t="str">
        <f>IF(TM!$S360=0,"",TM!#REF!)</f>
        <v/>
      </c>
      <c r="I206" s="17" t="str">
        <f>IF(TM!$S360=0,"",TM!#REF!)</f>
        <v/>
      </c>
      <c r="J206" s="8" t="str">
        <f>IF(TM!S360="","",TM!#REF!&amp;" "&amp;TM!$D$13)</f>
        <v/>
      </c>
      <c r="K206" s="11" t="str">
        <f>IF(TM!S360="","",TM!#REF!)</f>
        <v/>
      </c>
    </row>
    <row r="207" spans="1:11" x14ac:dyDescent="0.2">
      <c r="A207" s="8" t="str">
        <f>IF(TM!$S361="","","3")</f>
        <v/>
      </c>
      <c r="B207" s="7" t="str">
        <f>IF(TM!$S361="","","2")</f>
        <v/>
      </c>
      <c r="C207" s="18" t="str">
        <f>IF(TM!S361="","",TM!$B$13)</f>
        <v/>
      </c>
      <c r="D207" s="10" t="str">
        <f>IF(TM!S361="C1","2",IF(TM!S361="C2","3",IF(TM!S361="Reg Fee","1",IF(TM!S361="",""))))</f>
        <v/>
      </c>
      <c r="E207" s="20" t="str">
        <f>IF(TM!S361="","",TM!A361)</f>
        <v/>
      </c>
      <c r="F207" s="9" t="str">
        <f>IF(TM!S361="","",TM!C361)</f>
        <v/>
      </c>
      <c r="G207" s="10" t="str">
        <f>IF(TM!S361="","",TM!D361)</f>
        <v/>
      </c>
      <c r="H207" s="10" t="str">
        <f>IF(TM!$S361=0,"",TM!#REF!)</f>
        <v/>
      </c>
      <c r="I207" s="17" t="str">
        <f>IF(TM!$S361=0,"",TM!#REF!)</f>
        <v/>
      </c>
      <c r="J207" s="8" t="str">
        <f>IF(TM!S361="","",TM!#REF!&amp;" "&amp;TM!$D$13)</f>
        <v/>
      </c>
      <c r="K207" s="11" t="str">
        <f>IF(TM!S361="","",TM!#REF!)</f>
        <v/>
      </c>
    </row>
    <row r="208" spans="1:11" x14ac:dyDescent="0.2">
      <c r="A208" s="8" t="str">
        <f>IF(TM!$S362="","","3")</f>
        <v/>
      </c>
      <c r="B208" s="7" t="str">
        <f>IF(TM!$S362="","","2")</f>
        <v/>
      </c>
      <c r="C208" s="18" t="str">
        <f>IF(TM!S362="","",TM!$B$13)</f>
        <v/>
      </c>
      <c r="D208" s="10" t="str">
        <f>IF(TM!S362="C1","2",IF(TM!S362="C2","3",IF(TM!S362="Reg Fee","1",IF(TM!S362="",""))))</f>
        <v/>
      </c>
      <c r="E208" s="20" t="str">
        <f>IF(TM!S362="","",TM!A362)</f>
        <v/>
      </c>
      <c r="F208" s="9" t="str">
        <f>IF(TM!S362="","",TM!C362)</f>
        <v/>
      </c>
      <c r="G208" s="10" t="str">
        <f>IF(TM!S362="","",TM!D362)</f>
        <v/>
      </c>
      <c r="H208" s="10" t="str">
        <f>IF(TM!$S362=0,"",TM!#REF!)</f>
        <v/>
      </c>
      <c r="I208" s="17" t="str">
        <f>IF(TM!$S362=0,"",TM!#REF!)</f>
        <v/>
      </c>
      <c r="J208" s="8" t="str">
        <f>IF(TM!S362="","",TM!#REF!&amp;" "&amp;TM!$D$13)</f>
        <v/>
      </c>
      <c r="K208" s="11" t="str">
        <f>IF(TM!S362="","",TM!#REF!)</f>
        <v/>
      </c>
    </row>
    <row r="209" spans="1:11" x14ac:dyDescent="0.2">
      <c r="A209" s="8" t="str">
        <f>IF(TM!$S363="","","3")</f>
        <v/>
      </c>
      <c r="B209" s="7" t="str">
        <f>IF(TM!$S363="","","2")</f>
        <v/>
      </c>
      <c r="C209" s="18" t="str">
        <f>IF(TM!S363="","",TM!$B$13)</f>
        <v/>
      </c>
      <c r="D209" s="10" t="str">
        <f>IF(TM!S363="C1","2",IF(TM!S363="C2","3",IF(TM!S363="Reg Fee","1",IF(TM!S363="",""))))</f>
        <v/>
      </c>
      <c r="E209" s="20" t="str">
        <f>IF(TM!S363="","",TM!A363)</f>
        <v/>
      </c>
      <c r="F209" s="9" t="str">
        <f>IF(TM!S363="","",TM!C363)</f>
        <v/>
      </c>
      <c r="G209" s="10" t="str">
        <f>IF(TM!S363="","",TM!D363)</f>
        <v/>
      </c>
      <c r="H209" s="10" t="str">
        <f>IF(TM!$S363=0,"",TM!#REF!)</f>
        <v/>
      </c>
      <c r="I209" s="17" t="str">
        <f>IF(TM!$S363=0,"",TM!#REF!)</f>
        <v/>
      </c>
      <c r="J209" s="8" t="str">
        <f>IF(TM!S363="","",TM!#REF!&amp;" "&amp;TM!$D$13)</f>
        <v/>
      </c>
      <c r="K209" s="11" t="str">
        <f>IF(TM!S363="","",TM!#REF!)</f>
        <v/>
      </c>
    </row>
    <row r="210" spans="1:11" x14ac:dyDescent="0.2">
      <c r="A210" s="8" t="str">
        <f>IF(TM!$S364="","","3")</f>
        <v/>
      </c>
      <c r="B210" s="7" t="str">
        <f>IF(TM!$S364="","","2")</f>
        <v/>
      </c>
      <c r="C210" s="18" t="str">
        <f>IF(TM!S364="","",TM!$B$13)</f>
        <v/>
      </c>
      <c r="D210" s="10" t="str">
        <f>IF(TM!S364="C1","2",IF(TM!S364="C2","3",IF(TM!S364="Reg Fee","1",IF(TM!S364="",""))))</f>
        <v/>
      </c>
      <c r="E210" s="20" t="str">
        <f>IF(TM!S364="","",TM!A364)</f>
        <v/>
      </c>
      <c r="F210" s="9" t="str">
        <f>IF(TM!S364="","",TM!C364)</f>
        <v/>
      </c>
      <c r="G210" s="10" t="str">
        <f>IF(TM!S364="","",TM!D364)</f>
        <v/>
      </c>
      <c r="H210" s="10" t="str">
        <f>IF(TM!$S364=0,"",TM!#REF!)</f>
        <v/>
      </c>
      <c r="I210" s="17" t="str">
        <f>IF(TM!$S364=0,"",TM!#REF!)</f>
        <v/>
      </c>
      <c r="J210" s="8" t="str">
        <f>IF(TM!S364="","",TM!#REF!&amp;" "&amp;TM!$D$13)</f>
        <v/>
      </c>
      <c r="K210" s="11" t="str">
        <f>IF(TM!S364="","",TM!#REF!)</f>
        <v/>
      </c>
    </row>
    <row r="211" spans="1:11" x14ac:dyDescent="0.2">
      <c r="A211" s="8" t="str">
        <f>IF(TM!$S365="","","3")</f>
        <v/>
      </c>
      <c r="B211" s="7" t="str">
        <f>IF(TM!$S365="","","2")</f>
        <v/>
      </c>
      <c r="C211" s="18" t="str">
        <f>IF(TM!S365="","",TM!$B$13)</f>
        <v/>
      </c>
      <c r="D211" s="10" t="str">
        <f>IF(TM!S365="C1","2",IF(TM!S365="C2","3",IF(TM!S365="Reg Fee","1",IF(TM!S365="",""))))</f>
        <v/>
      </c>
      <c r="E211" s="20" t="str">
        <f>IF(TM!S365="","",TM!A365)</f>
        <v/>
      </c>
      <c r="F211" s="9" t="str">
        <f>IF(TM!S365="","",TM!C365)</f>
        <v/>
      </c>
      <c r="G211" s="10" t="str">
        <f>IF(TM!S365="","",TM!D365)</f>
        <v/>
      </c>
      <c r="H211" s="10" t="str">
        <f>IF(TM!$S365=0,"",TM!#REF!)</f>
        <v/>
      </c>
      <c r="I211" s="17" t="str">
        <f>IF(TM!$S365=0,"",TM!#REF!)</f>
        <v/>
      </c>
      <c r="J211" s="8" t="str">
        <f>IF(TM!S365="","",TM!#REF!&amp;" "&amp;TM!$D$13)</f>
        <v/>
      </c>
      <c r="K211" s="11" t="str">
        <f>IF(TM!S365="","",TM!#REF!)</f>
        <v/>
      </c>
    </row>
    <row r="212" spans="1:11" x14ac:dyDescent="0.2">
      <c r="A212" s="8" t="str">
        <f>IF(TM!$S366="","","3")</f>
        <v/>
      </c>
      <c r="B212" s="7" t="str">
        <f>IF(TM!$S366="","","2")</f>
        <v/>
      </c>
      <c r="C212" s="18" t="str">
        <f>IF(TM!S366="","",TM!$B$13)</f>
        <v/>
      </c>
      <c r="D212" s="10" t="str">
        <f>IF(TM!S366="C1","2",IF(TM!S366="C2","3",IF(TM!S366="Reg Fee","1",IF(TM!S366="",""))))</f>
        <v/>
      </c>
      <c r="E212" s="20" t="str">
        <f>IF(TM!S366="","",TM!A366)</f>
        <v/>
      </c>
      <c r="F212" s="9" t="str">
        <f>IF(TM!S366="","",TM!C366)</f>
        <v/>
      </c>
      <c r="G212" s="10" t="str">
        <f>IF(TM!S366="","",TM!D366)</f>
        <v/>
      </c>
      <c r="H212" s="10" t="str">
        <f>IF(TM!$S366=0,"",TM!#REF!)</f>
        <v/>
      </c>
      <c r="I212" s="17" t="str">
        <f>IF(TM!$S366=0,"",TM!#REF!)</f>
        <v/>
      </c>
      <c r="J212" s="8" t="str">
        <f>IF(TM!S366="","",TM!#REF!&amp;" "&amp;TM!$D$13)</f>
        <v/>
      </c>
      <c r="K212" s="11" t="str">
        <f>IF(TM!S366="","",TM!#REF!)</f>
        <v/>
      </c>
    </row>
    <row r="213" spans="1:11" x14ac:dyDescent="0.2">
      <c r="A213" s="8" t="str">
        <f>IF(TM!$S367="","","3")</f>
        <v/>
      </c>
      <c r="B213" s="7" t="str">
        <f>IF(TM!$S367="","","2")</f>
        <v/>
      </c>
      <c r="C213" s="18" t="str">
        <f>IF(TM!S367="","",TM!$B$13)</f>
        <v/>
      </c>
      <c r="D213" s="10" t="str">
        <f>IF(TM!S367="C1","2",IF(TM!S367="C2","3",IF(TM!S367="Reg Fee","1",IF(TM!S367="",""))))</f>
        <v/>
      </c>
      <c r="E213" s="20" t="str">
        <f>IF(TM!S367="","",TM!A367)</f>
        <v/>
      </c>
      <c r="F213" s="9" t="str">
        <f>IF(TM!S367="","",TM!C367)</f>
        <v/>
      </c>
      <c r="G213" s="10" t="str">
        <f>IF(TM!S367="","",TM!D367)</f>
        <v/>
      </c>
      <c r="H213" s="10" t="str">
        <f>IF(TM!$S367=0,"",TM!#REF!)</f>
        <v/>
      </c>
      <c r="I213" s="17" t="str">
        <f>IF(TM!$S367=0,"",TM!#REF!)</f>
        <v/>
      </c>
      <c r="J213" s="8" t="str">
        <f>IF(TM!S367="","",TM!#REF!&amp;" "&amp;TM!$D$13)</f>
        <v/>
      </c>
      <c r="K213" s="11" t="str">
        <f>IF(TM!S367="","",TM!#REF!)</f>
        <v/>
      </c>
    </row>
    <row r="214" spans="1:11" x14ac:dyDescent="0.2">
      <c r="A214" s="8" t="str">
        <f>IF(TM!$S368="","","3")</f>
        <v/>
      </c>
      <c r="B214" s="7" t="str">
        <f>IF(TM!$S368="","","2")</f>
        <v/>
      </c>
      <c r="C214" s="18" t="str">
        <f>IF(TM!S368="","",TM!$B$13)</f>
        <v/>
      </c>
      <c r="D214" s="10" t="str">
        <f>IF(TM!S368="C1","2",IF(TM!S368="C2","3",IF(TM!S368="Reg Fee","1",IF(TM!S368="",""))))</f>
        <v/>
      </c>
      <c r="E214" s="20" t="str">
        <f>IF(TM!S368="","",TM!A368)</f>
        <v/>
      </c>
      <c r="F214" s="9" t="str">
        <f>IF(TM!S368="","",TM!C368)</f>
        <v/>
      </c>
      <c r="G214" s="10" t="str">
        <f>IF(TM!S368="","",TM!D368)</f>
        <v/>
      </c>
      <c r="H214" s="10" t="str">
        <f>IF(TM!$S368=0,"",TM!#REF!)</f>
        <v/>
      </c>
      <c r="I214" s="17" t="str">
        <f>IF(TM!$S368=0,"",TM!#REF!)</f>
        <v/>
      </c>
      <c r="J214" s="8" t="str">
        <f>IF(TM!S368="","",TM!#REF!&amp;" "&amp;TM!$D$13)</f>
        <v/>
      </c>
      <c r="K214" s="11" t="str">
        <f>IF(TM!S368="","",TM!#REF!)</f>
        <v/>
      </c>
    </row>
    <row r="215" spans="1:11" x14ac:dyDescent="0.2">
      <c r="A215" s="8" t="str">
        <f>IF(TM!$S369="","","3")</f>
        <v/>
      </c>
      <c r="B215" s="7" t="str">
        <f>IF(TM!$S369="","","2")</f>
        <v/>
      </c>
      <c r="C215" s="18" t="str">
        <f>IF(TM!S369="","",TM!$B$13)</f>
        <v/>
      </c>
      <c r="D215" s="10" t="str">
        <f>IF(TM!S369="C1","2",IF(TM!S369="C2","3",IF(TM!S369="Reg Fee","1",IF(TM!S369="",""))))</f>
        <v/>
      </c>
      <c r="E215" s="20" t="str">
        <f>IF(TM!S369="","",TM!A369)</f>
        <v/>
      </c>
      <c r="F215" s="9" t="str">
        <f>IF(TM!S369="","",TM!C369)</f>
        <v/>
      </c>
      <c r="G215" s="10" t="str">
        <f>IF(TM!S369="","",TM!D369)</f>
        <v/>
      </c>
      <c r="H215" s="10" t="str">
        <f>IF(TM!$S369=0,"",TM!#REF!)</f>
        <v/>
      </c>
      <c r="I215" s="17" t="str">
        <f>IF(TM!$S369=0,"",TM!#REF!)</f>
        <v/>
      </c>
      <c r="J215" s="8" t="str">
        <f>IF(TM!S369="","",TM!#REF!&amp;" "&amp;TM!$D$13)</f>
        <v/>
      </c>
      <c r="K215" s="11" t="str">
        <f>IF(TM!S369="","",TM!#REF!)</f>
        <v/>
      </c>
    </row>
    <row r="216" spans="1:11" x14ac:dyDescent="0.2">
      <c r="A216" s="8" t="str">
        <f>IF(TM!$S370="","","3")</f>
        <v/>
      </c>
      <c r="B216" s="7" t="str">
        <f>IF(TM!$S370="","","2")</f>
        <v/>
      </c>
      <c r="C216" s="18" t="str">
        <f>IF(TM!S370="","",TM!$B$13)</f>
        <v/>
      </c>
      <c r="D216" s="10" t="str">
        <f>IF(TM!S370="C1","2",IF(TM!S370="C2","3",IF(TM!S370="Reg Fee","1",IF(TM!S370="",""))))</f>
        <v/>
      </c>
      <c r="E216" s="20" t="str">
        <f>IF(TM!S370="","",TM!A370)</f>
        <v/>
      </c>
      <c r="F216" s="9" t="str">
        <f>IF(TM!S370="","",TM!C370)</f>
        <v/>
      </c>
      <c r="G216" s="10" t="str">
        <f>IF(TM!S370="","",TM!D370)</f>
        <v/>
      </c>
      <c r="H216" s="10" t="str">
        <f>IF(TM!$S370=0,"",TM!#REF!)</f>
        <v/>
      </c>
      <c r="I216" s="17" t="str">
        <f>IF(TM!$S370=0,"",TM!#REF!)</f>
        <v/>
      </c>
      <c r="J216" s="8" t="str">
        <f>IF(TM!S370="","",TM!#REF!&amp;" "&amp;TM!$D$13)</f>
        <v/>
      </c>
      <c r="K216" s="11" t="str">
        <f>IF(TM!S370="","",TM!#REF!)</f>
        <v/>
      </c>
    </row>
    <row r="217" spans="1:11" x14ac:dyDescent="0.2">
      <c r="A217" s="8" t="str">
        <f>IF(TM!$S371="","","3")</f>
        <v/>
      </c>
      <c r="B217" s="7" t="str">
        <f>IF(TM!$S371="","","2")</f>
        <v/>
      </c>
      <c r="C217" s="18" t="str">
        <f>IF(TM!S371="","",TM!$B$13)</f>
        <v/>
      </c>
      <c r="D217" s="10" t="str">
        <f>IF(TM!S371="C1","2",IF(TM!S371="C2","3",IF(TM!S371="Reg Fee","1",IF(TM!S371="",""))))</f>
        <v/>
      </c>
      <c r="E217" s="20" t="str">
        <f>IF(TM!S371="","",TM!A371)</f>
        <v/>
      </c>
      <c r="F217" s="9" t="str">
        <f>IF(TM!S371="","",TM!C371)</f>
        <v/>
      </c>
      <c r="G217" s="10" t="str">
        <f>IF(TM!S371="","",TM!D371)</f>
        <v/>
      </c>
      <c r="H217" s="10" t="str">
        <f>IF(TM!$S371=0,"",TM!#REF!)</f>
        <v/>
      </c>
      <c r="I217" s="17" t="str">
        <f>IF(TM!$S371=0,"",TM!#REF!)</f>
        <v/>
      </c>
      <c r="J217" s="8" t="str">
        <f>IF(TM!S371="","",TM!#REF!&amp;" "&amp;TM!$D$13)</f>
        <v/>
      </c>
      <c r="K217" s="11" t="str">
        <f>IF(TM!S371="","",TM!#REF!)</f>
        <v/>
      </c>
    </row>
    <row r="218" spans="1:11" x14ac:dyDescent="0.2">
      <c r="A218" s="8" t="str">
        <f>IF(TM!$S372="","","3")</f>
        <v/>
      </c>
      <c r="B218" s="7" t="str">
        <f>IF(TM!$S372="","","2")</f>
        <v/>
      </c>
      <c r="C218" s="18" t="str">
        <f>IF(TM!S372="","",TM!$B$13)</f>
        <v/>
      </c>
      <c r="D218" s="10" t="str">
        <f>IF(TM!S372="C1","2",IF(TM!S372="C2","3",IF(TM!S372="Reg Fee","1",IF(TM!S372="",""))))</f>
        <v/>
      </c>
      <c r="E218" s="20" t="str">
        <f>IF(TM!S372="","",TM!A372)</f>
        <v/>
      </c>
      <c r="F218" s="9" t="str">
        <f>IF(TM!S372="","",TM!C372)</f>
        <v/>
      </c>
      <c r="G218" s="10" t="str">
        <f>IF(TM!S372="","",TM!D372)</f>
        <v/>
      </c>
      <c r="H218" s="10" t="str">
        <f>IF(TM!$S372=0,"",TM!#REF!)</f>
        <v/>
      </c>
      <c r="I218" s="17" t="str">
        <f>IF(TM!$S372=0,"",TM!#REF!)</f>
        <v/>
      </c>
      <c r="J218" s="8" t="str">
        <f>IF(TM!S372="","",TM!#REF!&amp;" "&amp;TM!$D$13)</f>
        <v/>
      </c>
      <c r="K218" s="11" t="str">
        <f>IF(TM!S372="","",TM!#REF!)</f>
        <v/>
      </c>
    </row>
    <row r="219" spans="1:11" x14ac:dyDescent="0.2">
      <c r="A219" s="8" t="str">
        <f>IF(TM!$S373="","","3")</f>
        <v/>
      </c>
      <c r="B219" s="7" t="str">
        <f>IF(TM!$S373="","","2")</f>
        <v/>
      </c>
      <c r="C219" s="18" t="str">
        <f>IF(TM!S373="","",TM!$B$13)</f>
        <v/>
      </c>
      <c r="D219" s="10" t="str">
        <f>IF(TM!S373="C1","2",IF(TM!S373="C2","3",IF(TM!S373="Reg Fee","1",IF(TM!S373="",""))))</f>
        <v/>
      </c>
      <c r="E219" s="20" t="str">
        <f>IF(TM!S373="","",TM!A373)</f>
        <v/>
      </c>
      <c r="F219" s="9" t="str">
        <f>IF(TM!S373="","",TM!C373)</f>
        <v/>
      </c>
      <c r="G219" s="10" t="str">
        <f>IF(TM!S373="","",TM!D373)</f>
        <v/>
      </c>
      <c r="H219" s="10" t="str">
        <f>IF(TM!$S373=0,"",TM!#REF!)</f>
        <v/>
      </c>
      <c r="I219" s="17" t="str">
        <f>IF(TM!$S373=0,"",TM!#REF!)</f>
        <v/>
      </c>
      <c r="J219" s="8" t="str">
        <f>IF(TM!S373="","",TM!#REF!&amp;" "&amp;TM!$D$13)</f>
        <v/>
      </c>
      <c r="K219" s="11" t="str">
        <f>IF(TM!S373="","",TM!#REF!)</f>
        <v/>
      </c>
    </row>
    <row r="220" spans="1:11" x14ac:dyDescent="0.2">
      <c r="A220" s="8" t="str">
        <f>IF(TM!$S374="","","3")</f>
        <v/>
      </c>
      <c r="B220" s="7" t="str">
        <f>IF(TM!$S374="","","2")</f>
        <v/>
      </c>
      <c r="C220" s="18" t="str">
        <f>IF(TM!S374="","",TM!$B$13)</f>
        <v/>
      </c>
      <c r="D220" s="10" t="str">
        <f>IF(TM!S374="C1","2",IF(TM!S374="C2","3",IF(TM!S374="Reg Fee","1",IF(TM!S374="",""))))</f>
        <v/>
      </c>
      <c r="E220" s="20" t="str">
        <f>IF(TM!S374="","",TM!A374)</f>
        <v/>
      </c>
      <c r="F220" s="9" t="str">
        <f>IF(TM!S374="","",TM!C374)</f>
        <v/>
      </c>
      <c r="G220" s="10" t="str">
        <f>IF(TM!S374="","",TM!D374)</f>
        <v/>
      </c>
      <c r="H220" s="10" t="str">
        <f>IF(TM!$S374=0,"",TM!#REF!)</f>
        <v/>
      </c>
      <c r="I220" s="17" t="str">
        <f>IF(TM!$S374=0,"",TM!#REF!)</f>
        <v/>
      </c>
      <c r="J220" s="8" t="str">
        <f>IF(TM!S374="","",TM!#REF!&amp;" "&amp;TM!$D$13)</f>
        <v/>
      </c>
      <c r="K220" s="11" t="str">
        <f>IF(TM!S374="","",TM!#REF!)</f>
        <v/>
      </c>
    </row>
    <row r="221" spans="1:11" x14ac:dyDescent="0.2">
      <c r="A221" s="8" t="str">
        <f>IF(TM!$S375="","","3")</f>
        <v/>
      </c>
      <c r="B221" s="7" t="str">
        <f>IF(TM!$S375="","","2")</f>
        <v/>
      </c>
      <c r="C221" s="18" t="str">
        <f>IF(TM!S375="","",TM!$B$13)</f>
        <v/>
      </c>
      <c r="D221" s="10" t="str">
        <f>IF(TM!S375="C1","2",IF(TM!S375="C2","3",IF(TM!S375="Reg Fee","1",IF(TM!S375="",""))))</f>
        <v/>
      </c>
      <c r="E221" s="20" t="str">
        <f>IF(TM!S375="","",TM!A375)</f>
        <v/>
      </c>
      <c r="F221" s="9" t="str">
        <f>IF(TM!S375="","",TM!C375)</f>
        <v/>
      </c>
      <c r="G221" s="10" t="str">
        <f>IF(TM!S375="","",TM!D375)</f>
        <v/>
      </c>
      <c r="H221" s="10" t="str">
        <f>IF(TM!$S375=0,"",TM!#REF!)</f>
        <v/>
      </c>
      <c r="I221" s="17" t="str">
        <f>IF(TM!$S375=0,"",TM!#REF!)</f>
        <v/>
      </c>
      <c r="J221" s="8" t="str">
        <f>IF(TM!S375="","",TM!#REF!&amp;" "&amp;TM!$D$13)</f>
        <v/>
      </c>
      <c r="K221" s="11" t="str">
        <f>IF(TM!S375="","",TM!#REF!)</f>
        <v/>
      </c>
    </row>
    <row r="222" spans="1:11" x14ac:dyDescent="0.2">
      <c r="A222" s="8" t="str">
        <f>IF(TM!$S376="","","3")</f>
        <v/>
      </c>
      <c r="B222" s="7" t="str">
        <f>IF(TM!$S376="","","2")</f>
        <v/>
      </c>
      <c r="C222" s="18" t="str">
        <f>IF(TM!S376="","",TM!$B$13)</f>
        <v/>
      </c>
      <c r="D222" s="10" t="str">
        <f>IF(TM!S376="C1","2",IF(TM!S376="C2","3",IF(TM!S376="Reg Fee","1",IF(TM!S376="",""))))</f>
        <v/>
      </c>
      <c r="E222" s="20" t="str">
        <f>IF(TM!S376="","",TM!A376)</f>
        <v/>
      </c>
      <c r="F222" s="9" t="str">
        <f>IF(TM!S376="","",TM!C376)</f>
        <v/>
      </c>
      <c r="G222" s="10" t="str">
        <f>IF(TM!S376="","",TM!D376)</f>
        <v/>
      </c>
      <c r="H222" s="10" t="str">
        <f>IF(TM!$S376=0,"",TM!#REF!)</f>
        <v/>
      </c>
      <c r="I222" s="17" t="str">
        <f>IF(TM!$S376=0,"",TM!#REF!)</f>
        <v/>
      </c>
      <c r="J222" s="8" t="str">
        <f>IF(TM!S376="","",TM!#REF!&amp;" "&amp;TM!$D$13)</f>
        <v/>
      </c>
      <c r="K222" s="11" t="str">
        <f>IF(TM!S376="","",TM!#REF!)</f>
        <v/>
      </c>
    </row>
    <row r="223" spans="1:11" x14ac:dyDescent="0.2">
      <c r="A223" s="8" t="str">
        <f>IF(TM!$S377="","","3")</f>
        <v/>
      </c>
      <c r="B223" s="7" t="str">
        <f>IF(TM!$S377="","","2")</f>
        <v/>
      </c>
      <c r="C223" s="18" t="str">
        <f>IF(TM!S377="","",TM!$B$13)</f>
        <v/>
      </c>
      <c r="D223" s="10" t="str">
        <f>IF(TM!S377="C1","2",IF(TM!S377="C2","3",IF(TM!S377="Reg Fee","1",IF(TM!S377="",""))))</f>
        <v/>
      </c>
      <c r="E223" s="20" t="str">
        <f>IF(TM!S377="","",TM!A377)</f>
        <v/>
      </c>
      <c r="F223" s="9" t="str">
        <f>IF(TM!S377="","",TM!C377)</f>
        <v/>
      </c>
      <c r="G223" s="10" t="str">
        <f>IF(TM!S377="","",TM!D377)</f>
        <v/>
      </c>
      <c r="H223" s="10" t="str">
        <f>IF(TM!$S377=0,"",TM!#REF!)</f>
        <v/>
      </c>
      <c r="I223" s="17" t="str">
        <f>IF(TM!$S377=0,"",TM!#REF!)</f>
        <v/>
      </c>
      <c r="J223" s="8" t="str">
        <f>IF(TM!S377="","",TM!#REF!&amp;" "&amp;TM!$D$13)</f>
        <v/>
      </c>
      <c r="K223" s="11" t="str">
        <f>IF(TM!S377="","",TM!#REF!)</f>
        <v/>
      </c>
    </row>
    <row r="224" spans="1:11" x14ac:dyDescent="0.2">
      <c r="A224" s="8" t="str">
        <f>IF(TM!$S378="","","3")</f>
        <v/>
      </c>
      <c r="B224" s="7" t="str">
        <f>IF(TM!$S378="","","2")</f>
        <v/>
      </c>
      <c r="C224" s="18" t="str">
        <f>IF(TM!S378="","",TM!$B$13)</f>
        <v/>
      </c>
      <c r="D224" s="10" t="str">
        <f>IF(TM!S378="C1","2",IF(TM!S378="C2","3",IF(TM!S378="Reg Fee","1",IF(TM!S378="",""))))</f>
        <v/>
      </c>
      <c r="E224" s="20" t="str">
        <f>IF(TM!S378="","",TM!A378)</f>
        <v/>
      </c>
      <c r="F224" s="9" t="str">
        <f>IF(TM!S378="","",TM!C378)</f>
        <v/>
      </c>
      <c r="G224" s="10" t="str">
        <f>IF(TM!S378="","",TM!D378)</f>
        <v/>
      </c>
      <c r="H224" s="10" t="str">
        <f>IF(TM!$S378=0,"",TM!#REF!)</f>
        <v/>
      </c>
      <c r="I224" s="17" t="str">
        <f>IF(TM!$S378=0,"",TM!#REF!)</f>
        <v/>
      </c>
      <c r="J224" s="8" t="str">
        <f>IF(TM!S378="","",TM!#REF!&amp;" "&amp;TM!$D$13)</f>
        <v/>
      </c>
      <c r="K224" s="11" t="str">
        <f>IF(TM!S378="","",TM!#REF!)</f>
        <v/>
      </c>
    </row>
    <row r="225" spans="1:11" x14ac:dyDescent="0.2">
      <c r="A225" s="8" t="str">
        <f>IF(TM!$S379="","","3")</f>
        <v/>
      </c>
      <c r="B225" s="7" t="str">
        <f>IF(TM!$S379="","","2")</f>
        <v/>
      </c>
      <c r="C225" s="18" t="str">
        <f>IF(TM!S379="","",TM!$B$13)</f>
        <v/>
      </c>
      <c r="D225" s="10" t="str">
        <f>IF(TM!S379="C1","2",IF(TM!S379="C2","3",IF(TM!S379="Reg Fee","1",IF(TM!S379="",""))))</f>
        <v/>
      </c>
      <c r="E225" s="20" t="str">
        <f>IF(TM!S379="","",TM!A379)</f>
        <v/>
      </c>
      <c r="F225" s="9" t="str">
        <f>IF(TM!S379="","",TM!C379)</f>
        <v/>
      </c>
      <c r="G225" s="10" t="str">
        <f>IF(TM!S379="","",TM!D379)</f>
        <v/>
      </c>
      <c r="H225" s="10" t="str">
        <f>IF(TM!$S379=0,"",TM!#REF!)</f>
        <v/>
      </c>
      <c r="I225" s="17" t="str">
        <f>IF(TM!$S379=0,"",TM!#REF!)</f>
        <v/>
      </c>
      <c r="J225" s="8" t="str">
        <f>IF(TM!S379="","",TM!#REF!&amp;" "&amp;TM!$D$13)</f>
        <v/>
      </c>
      <c r="K225" s="11" t="str">
        <f>IF(TM!S379="","",TM!#REF!)</f>
        <v/>
      </c>
    </row>
    <row r="226" spans="1:11" x14ac:dyDescent="0.2">
      <c r="A226" s="8" t="str">
        <f>IF(TM!$S380="","","3")</f>
        <v/>
      </c>
      <c r="B226" s="7" t="str">
        <f>IF(TM!$S380="","","2")</f>
        <v/>
      </c>
      <c r="C226" s="18" t="str">
        <f>IF(TM!S380="","",TM!$B$13)</f>
        <v/>
      </c>
      <c r="D226" s="10" t="str">
        <f>IF(TM!S380="C1","2",IF(TM!S380="C2","3",IF(TM!S380="Reg Fee","1",IF(TM!S380="",""))))</f>
        <v/>
      </c>
      <c r="E226" s="20" t="str">
        <f>IF(TM!S380="","",TM!A380)</f>
        <v/>
      </c>
      <c r="F226" s="9" t="str">
        <f>IF(TM!S380="","",TM!C380)</f>
        <v/>
      </c>
      <c r="G226" s="10" t="str">
        <f>IF(TM!S380="","",TM!D380)</f>
        <v/>
      </c>
      <c r="H226" s="10" t="str">
        <f>IF(TM!$S380=0,"",TM!#REF!)</f>
        <v/>
      </c>
      <c r="I226" s="17" t="str">
        <f>IF(TM!$S380=0,"",TM!#REF!)</f>
        <v/>
      </c>
      <c r="J226" s="8" t="str">
        <f>IF(TM!S380="","",TM!#REF!&amp;" "&amp;TM!$D$13)</f>
        <v/>
      </c>
      <c r="K226" s="11" t="str">
        <f>IF(TM!S380="","",TM!#REF!)</f>
        <v/>
      </c>
    </row>
    <row r="227" spans="1:11" x14ac:dyDescent="0.2">
      <c r="A227" s="8" t="str">
        <f>IF(TM!$S381="","","3")</f>
        <v/>
      </c>
      <c r="B227" s="7" t="str">
        <f>IF(TM!$S381="","","2")</f>
        <v/>
      </c>
      <c r="C227" s="18" t="str">
        <f>IF(TM!S381="","",TM!$B$13)</f>
        <v/>
      </c>
      <c r="D227" s="10" t="str">
        <f>IF(TM!S381="C1","2",IF(TM!S381="C2","3",IF(TM!S381="Reg Fee","1",IF(TM!S381="",""))))</f>
        <v/>
      </c>
      <c r="E227" s="20" t="str">
        <f>IF(TM!S381="","",TM!A381)</f>
        <v/>
      </c>
      <c r="F227" s="9" t="str">
        <f>IF(TM!S381="","",TM!C381)</f>
        <v/>
      </c>
      <c r="G227" s="10" t="str">
        <f>IF(TM!S381="","",TM!D381)</f>
        <v/>
      </c>
      <c r="H227" s="10" t="str">
        <f>IF(TM!$S381=0,"",TM!#REF!)</f>
        <v/>
      </c>
      <c r="I227" s="17" t="str">
        <f>IF(TM!$S381=0,"",TM!#REF!)</f>
        <v/>
      </c>
      <c r="J227" s="8" t="str">
        <f>IF(TM!S381="","",TM!#REF!&amp;" "&amp;TM!$D$13)</f>
        <v/>
      </c>
      <c r="K227" s="11" t="str">
        <f>IF(TM!S381="","",TM!#REF!)</f>
        <v/>
      </c>
    </row>
    <row r="228" spans="1:11" x14ac:dyDescent="0.2">
      <c r="A228" s="8" t="str">
        <f>IF(TM!$S382="","","3")</f>
        <v/>
      </c>
      <c r="B228" s="7" t="str">
        <f>IF(TM!$S382="","","2")</f>
        <v/>
      </c>
      <c r="C228" s="18" t="str">
        <f>IF(TM!S382="","",TM!$B$13)</f>
        <v/>
      </c>
      <c r="D228" s="10" t="str">
        <f>IF(TM!S382="C1","2",IF(TM!S382="C2","3",IF(TM!S382="Reg Fee","1",IF(TM!S382="",""))))</f>
        <v/>
      </c>
      <c r="E228" s="20" t="str">
        <f>IF(TM!S382="","",TM!A382)</f>
        <v/>
      </c>
      <c r="F228" s="9" t="str">
        <f>IF(TM!S382="","",TM!C382)</f>
        <v/>
      </c>
      <c r="G228" s="10" t="str">
        <f>IF(TM!S382="","",TM!D382)</f>
        <v/>
      </c>
      <c r="H228" s="10" t="str">
        <f>IF(TM!$S382=0,"",TM!#REF!)</f>
        <v/>
      </c>
      <c r="I228" s="17" t="str">
        <f>IF(TM!$S382=0,"",TM!#REF!)</f>
        <v/>
      </c>
      <c r="J228" s="8" t="str">
        <f>IF(TM!S382="","",TM!#REF!&amp;" "&amp;TM!$D$13)</f>
        <v/>
      </c>
      <c r="K228" s="11" t="str">
        <f>IF(TM!S382="","",TM!#REF!)</f>
        <v/>
      </c>
    </row>
    <row r="229" spans="1:11" x14ac:dyDescent="0.2">
      <c r="A229" s="8" t="str">
        <f>IF(TM!$S383="","","3")</f>
        <v/>
      </c>
      <c r="B229" s="7" t="str">
        <f>IF(TM!$S383="","","2")</f>
        <v/>
      </c>
      <c r="C229" s="18" t="str">
        <f>IF(TM!S383="","",TM!$B$13)</f>
        <v/>
      </c>
      <c r="D229" s="10" t="str">
        <f>IF(TM!S383="C1","2",IF(TM!S383="C2","3",IF(TM!S383="Reg Fee","1",IF(TM!S383="",""))))</f>
        <v/>
      </c>
      <c r="E229" s="20" t="str">
        <f>IF(TM!S383="","",TM!A383)</f>
        <v/>
      </c>
      <c r="F229" s="9" t="str">
        <f>IF(TM!S383="","",TM!C383)</f>
        <v/>
      </c>
      <c r="G229" s="10" t="str">
        <f>IF(TM!S383="","",TM!D383)</f>
        <v/>
      </c>
      <c r="H229" s="10" t="str">
        <f>IF(TM!$S383=0,"",TM!#REF!)</f>
        <v/>
      </c>
      <c r="I229" s="17" t="str">
        <f>IF(TM!$S383=0,"",TM!#REF!)</f>
        <v/>
      </c>
      <c r="J229" s="8" t="str">
        <f>IF(TM!S383="","",TM!#REF!&amp;" "&amp;TM!$D$13)</f>
        <v/>
      </c>
      <c r="K229" s="11" t="str">
        <f>IF(TM!S383="","",TM!#REF!)</f>
        <v/>
      </c>
    </row>
    <row r="230" spans="1:11" x14ac:dyDescent="0.2">
      <c r="A230" s="8" t="str">
        <f>IF(TM!$S384="","","3")</f>
        <v/>
      </c>
      <c r="B230" s="7" t="str">
        <f>IF(TM!$S384="","","2")</f>
        <v/>
      </c>
      <c r="C230" s="18" t="str">
        <f>IF(TM!S384="","",TM!$B$13)</f>
        <v/>
      </c>
      <c r="D230" s="10" t="str">
        <f>IF(TM!S384="C1","2",IF(TM!S384="C2","3",IF(TM!S384="Reg Fee","1",IF(TM!S384="",""))))</f>
        <v/>
      </c>
      <c r="E230" s="20" t="str">
        <f>IF(TM!S384="","",TM!A384)</f>
        <v/>
      </c>
      <c r="F230" s="9" t="str">
        <f>IF(TM!S384="","",TM!C384)</f>
        <v/>
      </c>
      <c r="G230" s="10" t="str">
        <f>IF(TM!S384="","",TM!D384)</f>
        <v/>
      </c>
      <c r="H230" s="10" t="str">
        <f>IF(TM!$S384=0,"",TM!#REF!)</f>
        <v/>
      </c>
      <c r="I230" s="17" t="str">
        <f>IF(TM!$S384=0,"",TM!#REF!)</f>
        <v/>
      </c>
      <c r="J230" s="8" t="str">
        <f>IF(TM!S384="","",TM!#REF!&amp;" "&amp;TM!$D$13)</f>
        <v/>
      </c>
      <c r="K230" s="11" t="str">
        <f>IF(TM!S384="","",TM!#REF!)</f>
        <v/>
      </c>
    </row>
    <row r="231" spans="1:11" x14ac:dyDescent="0.2">
      <c r="A231" s="8" t="str">
        <f>IF(TM!$S385="","","3")</f>
        <v/>
      </c>
      <c r="B231" s="7" t="str">
        <f>IF(TM!$S385="","","2")</f>
        <v/>
      </c>
      <c r="C231" s="18" t="str">
        <f>IF(TM!S385="","",TM!$B$13)</f>
        <v/>
      </c>
      <c r="D231" s="10" t="str">
        <f>IF(TM!S385="C1","2",IF(TM!S385="C2","3",IF(TM!S385="Reg Fee","1",IF(TM!S385="",""))))</f>
        <v/>
      </c>
      <c r="E231" s="20" t="str">
        <f>IF(TM!S385="","",TM!A385)</f>
        <v/>
      </c>
      <c r="F231" s="9" t="str">
        <f>IF(TM!S385="","",TM!C385)</f>
        <v/>
      </c>
      <c r="G231" s="10" t="str">
        <f>IF(TM!S385="","",TM!D385)</f>
        <v/>
      </c>
      <c r="H231" s="10" t="str">
        <f>IF(TM!$S385=0,"",TM!#REF!)</f>
        <v/>
      </c>
      <c r="I231" s="17" t="str">
        <f>IF(TM!$S385=0,"",TM!#REF!)</f>
        <v/>
      </c>
      <c r="J231" s="8" t="str">
        <f>IF(TM!S385="","",TM!#REF!&amp;" "&amp;TM!$D$13)</f>
        <v/>
      </c>
      <c r="K231" s="11" t="str">
        <f>IF(TM!S385="","",TM!#REF!)</f>
        <v/>
      </c>
    </row>
    <row r="232" spans="1:11" x14ac:dyDescent="0.2">
      <c r="A232" s="8" t="str">
        <f>IF(TM!$S386="","","3")</f>
        <v/>
      </c>
      <c r="B232" s="7" t="str">
        <f>IF(TM!$S386="","","2")</f>
        <v/>
      </c>
      <c r="C232" s="18" t="str">
        <f>IF(TM!S386="","",TM!$B$13)</f>
        <v/>
      </c>
      <c r="D232" s="10" t="str">
        <f>IF(TM!S386="C1","2",IF(TM!S386="C2","3",IF(TM!S386="Reg Fee","1",IF(TM!S386="",""))))</f>
        <v/>
      </c>
      <c r="E232" s="20" t="str">
        <f>IF(TM!S386="","",TM!A386)</f>
        <v/>
      </c>
      <c r="F232" s="9" t="str">
        <f>IF(TM!S386="","",TM!C386)</f>
        <v/>
      </c>
      <c r="G232" s="10" t="str">
        <f>IF(TM!S386="","",TM!D386)</f>
        <v/>
      </c>
      <c r="H232" s="10" t="str">
        <f>IF(TM!$S386=0,"",TM!#REF!)</f>
        <v/>
      </c>
      <c r="I232" s="17" t="str">
        <f>IF(TM!$S386=0,"",TM!#REF!)</f>
        <v/>
      </c>
      <c r="J232" s="8" t="str">
        <f>IF(TM!S386="","",TM!#REF!&amp;" "&amp;TM!$D$13)</f>
        <v/>
      </c>
      <c r="K232" s="11" t="str">
        <f>IF(TM!S386="","",TM!#REF!)</f>
        <v/>
      </c>
    </row>
    <row r="233" spans="1:11" x14ac:dyDescent="0.2">
      <c r="A233" s="8" t="str">
        <f>IF(TM!$S387="","","3")</f>
        <v/>
      </c>
      <c r="B233" s="7" t="str">
        <f>IF(TM!$S387="","","2")</f>
        <v/>
      </c>
      <c r="C233" s="18" t="str">
        <f>IF(TM!S387="","",TM!$B$13)</f>
        <v/>
      </c>
      <c r="D233" s="10" t="str">
        <f>IF(TM!S387="C1","2",IF(TM!S387="C2","3",IF(TM!S387="Reg Fee","1",IF(TM!S387="",""))))</f>
        <v/>
      </c>
      <c r="E233" s="20" t="str">
        <f>IF(TM!S387="","",TM!A387)</f>
        <v/>
      </c>
      <c r="F233" s="9" t="str">
        <f>IF(TM!S387="","",TM!C387)</f>
        <v/>
      </c>
      <c r="G233" s="10" t="str">
        <f>IF(TM!S387="","",TM!D387)</f>
        <v/>
      </c>
      <c r="H233" s="10" t="str">
        <f>IF(TM!$S387=0,"",TM!#REF!)</f>
        <v/>
      </c>
      <c r="I233" s="17" t="str">
        <f>IF(TM!$S387=0,"",TM!#REF!)</f>
        <v/>
      </c>
      <c r="J233" s="8" t="str">
        <f>IF(TM!S387="","",TM!#REF!&amp;" "&amp;TM!$D$13)</f>
        <v/>
      </c>
      <c r="K233" s="11" t="str">
        <f>IF(TM!S387="","",TM!#REF!)</f>
        <v/>
      </c>
    </row>
    <row r="234" spans="1:11" x14ac:dyDescent="0.2">
      <c r="A234" s="8" t="str">
        <f>IF(TM!$S388="","","3")</f>
        <v/>
      </c>
      <c r="B234" s="7" t="str">
        <f>IF(TM!$S388="","","2")</f>
        <v/>
      </c>
      <c r="C234" s="18" t="str">
        <f>IF(TM!S388="","",TM!$B$13)</f>
        <v/>
      </c>
      <c r="D234" s="10" t="str">
        <f>IF(TM!S388="C1","2",IF(TM!S388="C2","3",IF(TM!S388="Reg Fee","1",IF(TM!S388="",""))))</f>
        <v/>
      </c>
      <c r="E234" s="20" t="str">
        <f>IF(TM!S388="","",TM!A388)</f>
        <v/>
      </c>
      <c r="F234" s="9" t="str">
        <f>IF(TM!S388="","",TM!C388)</f>
        <v/>
      </c>
      <c r="G234" s="10" t="str">
        <f>IF(TM!S388="","",TM!D388)</f>
        <v/>
      </c>
      <c r="H234" s="10" t="str">
        <f>IF(TM!$S388=0,"",TM!#REF!)</f>
        <v/>
      </c>
      <c r="I234" s="17" t="str">
        <f>IF(TM!$S388=0,"",TM!#REF!)</f>
        <v/>
      </c>
      <c r="J234" s="8" t="str">
        <f>IF(TM!S388="","",TM!#REF!&amp;" "&amp;TM!$D$13)</f>
        <v/>
      </c>
      <c r="K234" s="11" t="str">
        <f>IF(TM!S388="","",TM!#REF!)</f>
        <v/>
      </c>
    </row>
    <row r="235" spans="1:11" x14ac:dyDescent="0.2">
      <c r="A235" s="8" t="str">
        <f>IF(TM!$S389="","","3")</f>
        <v/>
      </c>
      <c r="B235" s="7" t="str">
        <f>IF(TM!$S389="","","2")</f>
        <v/>
      </c>
      <c r="C235" s="18" t="str">
        <f>IF(TM!S389="","",TM!$B$13)</f>
        <v/>
      </c>
      <c r="D235" s="10" t="str">
        <f>IF(TM!S389="C1","2",IF(TM!S389="C2","3",IF(TM!S389="Reg Fee","1",IF(TM!S389="",""))))</f>
        <v/>
      </c>
      <c r="E235" s="20" t="str">
        <f>IF(TM!S389="","",TM!A389)</f>
        <v/>
      </c>
      <c r="F235" s="9" t="str">
        <f>IF(TM!S389="","",TM!C389)</f>
        <v/>
      </c>
      <c r="G235" s="10" t="str">
        <f>IF(TM!S389="","",TM!D389)</f>
        <v/>
      </c>
      <c r="H235" s="10" t="str">
        <f>IF(TM!$S389=0,"",TM!#REF!)</f>
        <v/>
      </c>
      <c r="I235" s="17" t="str">
        <f>IF(TM!$S389=0,"",TM!#REF!)</f>
        <v/>
      </c>
      <c r="J235" s="8" t="str">
        <f>IF(TM!S389="","",TM!#REF!&amp;" "&amp;TM!$D$13)</f>
        <v/>
      </c>
      <c r="K235" s="11" t="str">
        <f>IF(TM!S389="","",TM!#REF!)</f>
        <v/>
      </c>
    </row>
    <row r="236" spans="1:11" x14ac:dyDescent="0.2">
      <c r="A236" s="8" t="str">
        <f>IF(TM!$S390="","","3")</f>
        <v/>
      </c>
      <c r="B236" s="7" t="str">
        <f>IF(TM!$S390="","","2")</f>
        <v/>
      </c>
      <c r="C236" s="18" t="str">
        <f>IF(TM!S390="","",TM!$B$13)</f>
        <v/>
      </c>
      <c r="D236" s="10" t="str">
        <f>IF(TM!S390="C1","2",IF(TM!S390="C2","3",IF(TM!S390="Reg Fee","1",IF(TM!S390="",""))))</f>
        <v/>
      </c>
      <c r="E236" s="20" t="str">
        <f>IF(TM!S390="","",TM!A390)</f>
        <v/>
      </c>
      <c r="F236" s="9" t="str">
        <f>IF(TM!S390="","",TM!C390)</f>
        <v/>
      </c>
      <c r="G236" s="10" t="str">
        <f>IF(TM!S390="","",TM!D390)</f>
        <v/>
      </c>
      <c r="H236" s="10" t="str">
        <f>IF(TM!$S390=0,"",TM!#REF!)</f>
        <v/>
      </c>
      <c r="I236" s="17" t="str">
        <f>IF(TM!$S390=0,"",TM!#REF!)</f>
        <v/>
      </c>
      <c r="J236" s="8" t="str">
        <f>IF(TM!S390="","",TM!#REF!&amp;" "&amp;TM!$D$13)</f>
        <v/>
      </c>
      <c r="K236" s="11" t="str">
        <f>IF(TM!S390="","",TM!#REF!)</f>
        <v/>
      </c>
    </row>
    <row r="237" spans="1:11" x14ac:dyDescent="0.2">
      <c r="A237" s="8" t="str">
        <f>IF(TM!$S391="","","3")</f>
        <v/>
      </c>
      <c r="B237" s="7" t="str">
        <f>IF(TM!$S391="","","2")</f>
        <v/>
      </c>
      <c r="C237" s="18" t="str">
        <f>IF(TM!S391="","",TM!$B$13)</f>
        <v/>
      </c>
      <c r="D237" s="10" t="str">
        <f>IF(TM!S391="C1","2",IF(TM!S391="C2","3",IF(TM!S391="Reg Fee","1",IF(TM!S391="",""))))</f>
        <v/>
      </c>
      <c r="E237" s="20" t="str">
        <f>IF(TM!S391="","",TM!A391)</f>
        <v/>
      </c>
      <c r="F237" s="9" t="str">
        <f>IF(TM!S391="","",TM!C391)</f>
        <v/>
      </c>
      <c r="G237" s="10" t="str">
        <f>IF(TM!S391="","",TM!D391)</f>
        <v/>
      </c>
      <c r="H237" s="10" t="str">
        <f>IF(TM!$S391=0,"",TM!#REF!)</f>
        <v/>
      </c>
      <c r="I237" s="17" t="str">
        <f>IF(TM!$S391=0,"",TM!#REF!)</f>
        <v/>
      </c>
      <c r="J237" s="8" t="str">
        <f>IF(TM!S391="","",TM!#REF!&amp;" "&amp;TM!$D$13)</f>
        <v/>
      </c>
      <c r="K237" s="11" t="str">
        <f>IF(TM!S391="","",TM!#REF!)</f>
        <v/>
      </c>
    </row>
    <row r="238" spans="1:11" x14ac:dyDescent="0.2">
      <c r="A238" s="8" t="str">
        <f>IF(TM!$S392="","","3")</f>
        <v/>
      </c>
      <c r="B238" s="7" t="str">
        <f>IF(TM!$S392="","","2")</f>
        <v/>
      </c>
      <c r="C238" s="18" t="str">
        <f>IF(TM!S392="","",TM!$B$13)</f>
        <v/>
      </c>
      <c r="D238" s="10" t="str">
        <f>IF(TM!S392="C1","2",IF(TM!S392="C2","3",IF(TM!S392="Reg Fee","1",IF(TM!S392="",""))))</f>
        <v/>
      </c>
      <c r="E238" s="20" t="str">
        <f>IF(TM!S392="","",TM!A392)</f>
        <v/>
      </c>
      <c r="F238" s="9" t="str">
        <f>IF(TM!S392="","",TM!C392)</f>
        <v/>
      </c>
      <c r="G238" s="10" t="str">
        <f>IF(TM!S392="","",TM!D392)</f>
        <v/>
      </c>
      <c r="H238" s="10" t="str">
        <f>IF(TM!$S392=0,"",TM!#REF!)</f>
        <v/>
      </c>
      <c r="I238" s="17" t="str">
        <f>IF(TM!$S392=0,"",TM!#REF!)</f>
        <v/>
      </c>
      <c r="J238" s="8" t="str">
        <f>IF(TM!S392="","",TM!#REF!&amp;" "&amp;TM!$D$13)</f>
        <v/>
      </c>
      <c r="K238" s="11" t="str">
        <f>IF(TM!S392="","",TM!#REF!)</f>
        <v/>
      </c>
    </row>
    <row r="239" spans="1:11" x14ac:dyDescent="0.2">
      <c r="A239" s="8" t="str">
        <f>IF(TM!$S393="","","3")</f>
        <v/>
      </c>
      <c r="B239" s="7" t="str">
        <f>IF(TM!$S393="","","2")</f>
        <v/>
      </c>
      <c r="C239" s="18" t="str">
        <f>IF(TM!S393="","",TM!$B$13)</f>
        <v/>
      </c>
      <c r="D239" s="10" t="str">
        <f>IF(TM!S393="C1","2",IF(TM!S393="C2","3",IF(TM!S393="Reg Fee","1",IF(TM!S393="",""))))</f>
        <v/>
      </c>
      <c r="E239" s="20" t="str">
        <f>IF(TM!S393="","",TM!A393)</f>
        <v/>
      </c>
      <c r="F239" s="9" t="str">
        <f>IF(TM!S393="","",TM!C393)</f>
        <v/>
      </c>
      <c r="G239" s="10" t="str">
        <f>IF(TM!S393="","",TM!D393)</f>
        <v/>
      </c>
      <c r="H239" s="10" t="str">
        <f>IF(TM!$S393=0,"",TM!#REF!)</f>
        <v/>
      </c>
      <c r="I239" s="17" t="str">
        <f>IF(TM!$S393=0,"",TM!#REF!)</f>
        <v/>
      </c>
      <c r="J239" s="8" t="str">
        <f>IF(TM!S393="","",TM!#REF!&amp;" "&amp;TM!$D$13)</f>
        <v/>
      </c>
      <c r="K239" s="11" t="str">
        <f>IF(TM!S393="","",TM!#REF!)</f>
        <v/>
      </c>
    </row>
    <row r="240" spans="1:11" x14ac:dyDescent="0.2">
      <c r="A240" s="8" t="str">
        <f>IF(TM!$S394="","","3")</f>
        <v/>
      </c>
      <c r="B240" s="7" t="str">
        <f>IF(TM!$S394="","","2")</f>
        <v/>
      </c>
      <c r="C240" s="18" t="str">
        <f>IF(TM!S394="","",TM!$B$13)</f>
        <v/>
      </c>
      <c r="D240" s="10" t="str">
        <f>IF(TM!S394="C1","2",IF(TM!S394="C2","3",IF(TM!S394="Reg Fee","1",IF(TM!S394="",""))))</f>
        <v/>
      </c>
      <c r="E240" s="20" t="str">
        <f>IF(TM!S394="","",TM!A394)</f>
        <v/>
      </c>
      <c r="F240" s="9" t="str">
        <f>IF(TM!S394="","",TM!C394)</f>
        <v/>
      </c>
      <c r="G240" s="10" t="str">
        <f>IF(TM!S394="","",TM!D394)</f>
        <v/>
      </c>
      <c r="H240" s="10" t="str">
        <f>IF(TM!$S394=0,"",TM!#REF!)</f>
        <v/>
      </c>
      <c r="I240" s="17" t="str">
        <f>IF(TM!$S394=0,"",TM!#REF!)</f>
        <v/>
      </c>
      <c r="J240" s="8" t="str">
        <f>IF(TM!S394="","",TM!#REF!&amp;" "&amp;TM!$D$13)</f>
        <v/>
      </c>
      <c r="K240" s="11" t="str">
        <f>IF(TM!S394="","",TM!#REF!)</f>
        <v/>
      </c>
    </row>
    <row r="241" spans="1:11" x14ac:dyDescent="0.2">
      <c r="A241" s="8" t="str">
        <f>IF(TM!$S395="","","3")</f>
        <v/>
      </c>
      <c r="B241" s="7" t="str">
        <f>IF(TM!$S395="","","2")</f>
        <v/>
      </c>
      <c r="C241" s="18" t="str">
        <f>IF(TM!S395="","",TM!$B$13)</f>
        <v/>
      </c>
      <c r="D241" s="10" t="str">
        <f>IF(TM!S395="C1","2",IF(TM!S395="C2","3",IF(TM!S395="Reg Fee","1",IF(TM!S395="",""))))</f>
        <v/>
      </c>
      <c r="E241" s="20" t="str">
        <f>IF(TM!S395="","",TM!A395)</f>
        <v/>
      </c>
      <c r="F241" s="9" t="str">
        <f>IF(TM!S395="","",TM!C395)</f>
        <v/>
      </c>
      <c r="G241" s="10" t="str">
        <f>IF(TM!S395="","",TM!D395)</f>
        <v/>
      </c>
      <c r="H241" s="10" t="str">
        <f>IF(TM!$S395=0,"",TM!#REF!)</f>
        <v/>
      </c>
      <c r="I241" s="17" t="str">
        <f>IF(TM!$S395=0,"",TM!#REF!)</f>
        <v/>
      </c>
      <c r="J241" s="8" t="str">
        <f>IF(TM!S395="","",TM!#REF!&amp;" "&amp;TM!$D$13)</f>
        <v/>
      </c>
      <c r="K241" s="11" t="str">
        <f>IF(TM!S395="","",TM!#REF!)</f>
        <v/>
      </c>
    </row>
    <row r="242" spans="1:11" x14ac:dyDescent="0.2">
      <c r="A242" s="8" t="str">
        <f>IF(TM!$S396="","","3")</f>
        <v/>
      </c>
      <c r="B242" s="7" t="str">
        <f>IF(TM!$S396="","","2")</f>
        <v/>
      </c>
      <c r="C242" s="18" t="str">
        <f>IF(TM!S396="","",TM!$B$13)</f>
        <v/>
      </c>
      <c r="D242" s="10" t="str">
        <f>IF(TM!S396="C1","2",IF(TM!S396="C2","3",IF(TM!S396="Reg Fee","1",IF(TM!S396="",""))))</f>
        <v/>
      </c>
      <c r="E242" s="20" t="str">
        <f>IF(TM!S396="","",TM!A396)</f>
        <v/>
      </c>
      <c r="F242" s="9" t="str">
        <f>IF(TM!S396="","",TM!C396)</f>
        <v/>
      </c>
      <c r="G242" s="10" t="str">
        <f>IF(TM!S396="","",TM!D396)</f>
        <v/>
      </c>
      <c r="H242" s="10" t="str">
        <f>IF(TM!$S396=0,"",TM!#REF!)</f>
        <v/>
      </c>
      <c r="I242" s="17" t="str">
        <f>IF(TM!$S396=0,"",TM!#REF!)</f>
        <v/>
      </c>
      <c r="J242" s="8" t="str">
        <f>IF(TM!S396="","",TM!#REF!&amp;" "&amp;TM!$D$13)</f>
        <v/>
      </c>
      <c r="K242" s="11" t="str">
        <f>IF(TM!S396="","",TM!#REF!)</f>
        <v/>
      </c>
    </row>
    <row r="243" spans="1:11" x14ac:dyDescent="0.2">
      <c r="A243" s="8" t="str">
        <f>IF(TM!$S397="","","3")</f>
        <v/>
      </c>
      <c r="B243" s="7" t="str">
        <f>IF(TM!$S397="","","2")</f>
        <v/>
      </c>
      <c r="C243" s="18" t="str">
        <f>IF(TM!S397="","",TM!$B$13)</f>
        <v/>
      </c>
      <c r="D243" s="10" t="str">
        <f>IF(TM!S397="C1","2",IF(TM!S397="C2","3",IF(TM!S397="Reg Fee","1",IF(TM!S397="",""))))</f>
        <v/>
      </c>
      <c r="E243" s="20" t="str">
        <f>IF(TM!S397="","",TM!A397)</f>
        <v/>
      </c>
      <c r="F243" s="9" t="str">
        <f>IF(TM!S397="","",TM!C397)</f>
        <v/>
      </c>
      <c r="G243" s="10" t="str">
        <f>IF(TM!S397="","",TM!D397)</f>
        <v/>
      </c>
      <c r="H243" s="10" t="str">
        <f>IF(TM!$S397=0,"",TM!#REF!)</f>
        <v/>
      </c>
      <c r="I243" s="17" t="str">
        <f>IF(TM!$S397=0,"",TM!#REF!)</f>
        <v/>
      </c>
      <c r="J243" s="8" t="str">
        <f>IF(TM!S397="","",TM!#REF!&amp;" "&amp;TM!$D$13)</f>
        <v/>
      </c>
      <c r="K243" s="11" t="str">
        <f>IF(TM!S397="","",TM!#REF!)</f>
        <v/>
      </c>
    </row>
    <row r="244" spans="1:11" x14ac:dyDescent="0.2">
      <c r="A244" s="8" t="str">
        <f>IF(TM!$S398="","","3")</f>
        <v/>
      </c>
      <c r="B244" s="7" t="str">
        <f>IF(TM!$S398="","","2")</f>
        <v/>
      </c>
      <c r="C244" s="18" t="str">
        <f>IF(TM!S398="","",TM!$B$13)</f>
        <v/>
      </c>
      <c r="D244" s="10" t="str">
        <f>IF(TM!S398="C1","2",IF(TM!S398="C2","3",IF(TM!S398="Reg Fee","1",IF(TM!S398="",""))))</f>
        <v/>
      </c>
      <c r="E244" s="20" t="str">
        <f>IF(TM!S398="","",TM!A398)</f>
        <v/>
      </c>
      <c r="F244" s="9" t="str">
        <f>IF(TM!S398="","",TM!C398)</f>
        <v/>
      </c>
      <c r="G244" s="10" t="str">
        <f>IF(TM!S398="","",TM!D398)</f>
        <v/>
      </c>
      <c r="H244" s="10" t="str">
        <f>IF(TM!$S398=0,"",TM!#REF!)</f>
        <v/>
      </c>
      <c r="I244" s="17" t="str">
        <f>IF(TM!$S398=0,"",TM!#REF!)</f>
        <v/>
      </c>
      <c r="J244" s="8" t="str">
        <f>IF(TM!S398="","",TM!#REF!&amp;" "&amp;TM!$D$13)</f>
        <v/>
      </c>
      <c r="K244" s="11" t="str">
        <f>IF(TM!S398="","",TM!#REF!)</f>
        <v/>
      </c>
    </row>
    <row r="245" spans="1:11" x14ac:dyDescent="0.2">
      <c r="A245" s="8" t="str">
        <f>IF(TM!$S399="","","3")</f>
        <v/>
      </c>
      <c r="B245" s="7" t="str">
        <f>IF(TM!$S399="","","2")</f>
        <v/>
      </c>
      <c r="C245" s="18" t="str">
        <f>IF(TM!S399="","",TM!$B$13)</f>
        <v/>
      </c>
      <c r="D245" s="10" t="str">
        <f>IF(TM!S399="C1","2",IF(TM!S399="C2","3",IF(TM!S399="Reg Fee","1",IF(TM!S399="",""))))</f>
        <v/>
      </c>
      <c r="E245" s="20" t="str">
        <f>IF(TM!S399="","",TM!A399)</f>
        <v/>
      </c>
      <c r="F245" s="9" t="str">
        <f>IF(TM!S399="","",TM!C399)</f>
        <v/>
      </c>
      <c r="G245" s="10" t="str">
        <f>IF(TM!S399="","",TM!D399)</f>
        <v/>
      </c>
      <c r="H245" s="10" t="str">
        <f>IF(TM!$S399=0,"",TM!#REF!)</f>
        <v/>
      </c>
      <c r="I245" s="17" t="str">
        <f>IF(TM!$S399=0,"",TM!#REF!)</f>
        <v/>
      </c>
      <c r="J245" s="8" t="str">
        <f>IF(TM!S399="","",TM!#REF!&amp;" "&amp;TM!$D$13)</f>
        <v/>
      </c>
      <c r="K245" s="11" t="str">
        <f>IF(TM!S399="","",TM!#REF!)</f>
        <v/>
      </c>
    </row>
    <row r="246" spans="1:11" x14ac:dyDescent="0.2">
      <c r="A246" s="8" t="str">
        <f>IF(TM!$S400="","","3")</f>
        <v/>
      </c>
      <c r="B246" s="7" t="str">
        <f>IF(TM!$S400="","","2")</f>
        <v/>
      </c>
      <c r="C246" s="18" t="str">
        <f>IF(TM!S400="","",TM!$B$13)</f>
        <v/>
      </c>
      <c r="D246" s="10" t="str">
        <f>IF(TM!S400="C1","2",IF(TM!S400="C2","3",IF(TM!S400="Reg Fee","1",IF(TM!S400="",""))))</f>
        <v/>
      </c>
      <c r="E246" s="20" t="str">
        <f>IF(TM!S400="","",TM!A400)</f>
        <v/>
      </c>
      <c r="F246" s="9" t="str">
        <f>IF(TM!S400="","",TM!C400)</f>
        <v/>
      </c>
      <c r="G246" s="10" t="str">
        <f>IF(TM!S400="","",TM!D400)</f>
        <v/>
      </c>
      <c r="H246" s="10" t="str">
        <f>IF(TM!$S400=0,"",TM!#REF!)</f>
        <v/>
      </c>
      <c r="I246" s="17" t="str">
        <f>IF(TM!$S400=0,"",TM!#REF!)</f>
        <v/>
      </c>
      <c r="J246" s="8" t="str">
        <f>IF(TM!S400="","",TM!#REF!&amp;" "&amp;TM!$D$13)</f>
        <v/>
      </c>
      <c r="K246" s="11" t="str">
        <f>IF(TM!S400="","",TM!#REF!)</f>
        <v/>
      </c>
    </row>
    <row r="247" spans="1:11" x14ac:dyDescent="0.2">
      <c r="A247" s="8" t="str">
        <f>IF(TM!$S401="","","3")</f>
        <v/>
      </c>
      <c r="B247" s="7" t="str">
        <f>IF(TM!$S401="","","2")</f>
        <v/>
      </c>
      <c r="C247" s="18" t="str">
        <f>IF(TM!S401="","",TM!$B$13)</f>
        <v/>
      </c>
      <c r="D247" s="10" t="str">
        <f>IF(TM!S401="C1","2",IF(TM!S401="C2","3",IF(TM!S401="Reg Fee","1",IF(TM!S401="",""))))</f>
        <v/>
      </c>
      <c r="E247" s="20" t="str">
        <f>IF(TM!S401="","",TM!A401)</f>
        <v/>
      </c>
      <c r="F247" s="9" t="str">
        <f>IF(TM!S401="","",TM!C401)</f>
        <v/>
      </c>
      <c r="G247" s="10" t="str">
        <f>IF(TM!S401="","",TM!D401)</f>
        <v/>
      </c>
      <c r="H247" s="10" t="str">
        <f>IF(TM!$S401=0,"",TM!#REF!)</f>
        <v/>
      </c>
      <c r="I247" s="17" t="str">
        <f>IF(TM!$S401=0,"",TM!#REF!)</f>
        <v/>
      </c>
      <c r="J247" s="8" t="str">
        <f>IF(TM!S401="","",TM!#REF!&amp;" "&amp;TM!$D$13)</f>
        <v/>
      </c>
      <c r="K247" s="11" t="str">
        <f>IF(TM!S401="","",TM!#REF!)</f>
        <v/>
      </c>
    </row>
    <row r="248" spans="1:11" x14ac:dyDescent="0.2">
      <c r="A248" s="8" t="str">
        <f>IF(TM!$S402="","","3")</f>
        <v/>
      </c>
      <c r="B248" s="7" t="str">
        <f>IF(TM!$S402="","","2")</f>
        <v/>
      </c>
      <c r="C248" s="18" t="str">
        <f>IF(TM!S402="","",TM!$B$13)</f>
        <v/>
      </c>
      <c r="D248" s="10" t="str">
        <f>IF(TM!S402="C1","2",IF(TM!S402="C2","3",IF(TM!S402="Reg Fee","1",IF(TM!S402="",""))))</f>
        <v/>
      </c>
      <c r="E248" s="20" t="str">
        <f>IF(TM!S402="","",TM!A402)</f>
        <v/>
      </c>
      <c r="F248" s="9" t="str">
        <f>IF(TM!S402="","",TM!C402)</f>
        <v/>
      </c>
      <c r="G248" s="10" t="str">
        <f>IF(TM!S402="","",TM!D402)</f>
        <v/>
      </c>
      <c r="H248" s="10" t="str">
        <f>IF(TM!$S402=0,"",TM!#REF!)</f>
        <v/>
      </c>
      <c r="I248" s="17" t="str">
        <f>IF(TM!$S402=0,"",TM!#REF!)</f>
        <v/>
      </c>
      <c r="J248" s="8" t="str">
        <f>IF(TM!S402="","",TM!#REF!&amp;" "&amp;TM!$D$13)</f>
        <v/>
      </c>
      <c r="K248" s="11" t="str">
        <f>IF(TM!S402="","",TM!#REF!)</f>
        <v/>
      </c>
    </row>
    <row r="249" spans="1:11" x14ac:dyDescent="0.2">
      <c r="A249" s="8" t="str">
        <f>IF(TM!$S403="","","3")</f>
        <v/>
      </c>
      <c r="B249" s="7" t="str">
        <f>IF(TM!$S403="","","2")</f>
        <v/>
      </c>
      <c r="C249" s="18" t="str">
        <f>IF(TM!S403="","",TM!$B$13)</f>
        <v/>
      </c>
      <c r="D249" s="10" t="str">
        <f>IF(TM!S403="C1","2",IF(TM!S403="C2","3",IF(TM!S403="Reg Fee","1",IF(TM!S403="",""))))</f>
        <v/>
      </c>
      <c r="E249" s="20" t="str">
        <f>IF(TM!S403="","",TM!A403)</f>
        <v/>
      </c>
      <c r="F249" s="9" t="str">
        <f>IF(TM!S403="","",TM!C403)</f>
        <v/>
      </c>
      <c r="G249" s="10" t="str">
        <f>IF(TM!S403="","",TM!D403)</f>
        <v/>
      </c>
      <c r="H249" s="10" t="str">
        <f>IF(TM!$S403=0,"",TM!#REF!)</f>
        <v/>
      </c>
      <c r="I249" s="17" t="str">
        <f>IF(TM!$S403=0,"",TM!#REF!)</f>
        <v/>
      </c>
      <c r="J249" s="8" t="str">
        <f>IF(TM!S403="","",TM!#REF!&amp;" "&amp;TM!$D$13)</f>
        <v/>
      </c>
      <c r="K249" s="11" t="str">
        <f>IF(TM!S403="","",TM!#REF!)</f>
        <v/>
      </c>
    </row>
    <row r="250" spans="1:11" x14ac:dyDescent="0.2">
      <c r="A250" s="8" t="str">
        <f>IF(TM!$S404="","","3")</f>
        <v/>
      </c>
      <c r="B250" s="7" t="str">
        <f>IF(TM!$S404="","","2")</f>
        <v/>
      </c>
      <c r="C250" s="18" t="str">
        <f>IF(TM!S404="","",TM!$B$13)</f>
        <v/>
      </c>
      <c r="D250" s="10" t="str">
        <f>IF(TM!S404="C1","2",IF(TM!S404="C2","3",IF(TM!S404="Reg Fee","1",IF(TM!S404="",""))))</f>
        <v/>
      </c>
      <c r="E250" s="20" t="str">
        <f>IF(TM!S404="","",TM!A404)</f>
        <v/>
      </c>
      <c r="F250" s="9" t="str">
        <f>IF(TM!S404="","",TM!C404)</f>
        <v/>
      </c>
      <c r="G250" s="10" t="str">
        <f>IF(TM!S404="","",TM!D404)</f>
        <v/>
      </c>
      <c r="H250" s="10" t="str">
        <f>IF(TM!$S404=0,"",TM!#REF!)</f>
        <v/>
      </c>
      <c r="I250" s="17" t="str">
        <f>IF(TM!$S404=0,"",TM!#REF!)</f>
        <v/>
      </c>
      <c r="J250" s="8" t="str">
        <f>IF(TM!S404="","",TM!#REF!&amp;" "&amp;TM!$D$13)</f>
        <v/>
      </c>
      <c r="K250" s="11" t="str">
        <f>IF(TM!S404="","",TM!#REF!)</f>
        <v/>
      </c>
    </row>
    <row r="251" spans="1:11" x14ac:dyDescent="0.2">
      <c r="A251" s="8" t="str">
        <f>IF(TM!$S405="","","3")</f>
        <v/>
      </c>
      <c r="B251" s="7" t="str">
        <f>IF(TM!$S405="","","2")</f>
        <v/>
      </c>
      <c r="C251" s="18" t="str">
        <f>IF(TM!S405="","",TM!$B$13)</f>
        <v/>
      </c>
      <c r="D251" s="10" t="str">
        <f>IF(TM!S405="C1","2",IF(TM!S405="C2","3",IF(TM!S405="Reg Fee","1",IF(TM!S405="",""))))</f>
        <v/>
      </c>
      <c r="E251" s="20" t="str">
        <f>IF(TM!S405="","",TM!A405)</f>
        <v/>
      </c>
      <c r="F251" s="9" t="str">
        <f>IF(TM!S405="","",TM!C405)</f>
        <v/>
      </c>
      <c r="G251" s="10" t="str">
        <f>IF(TM!S405="","",TM!D405)</f>
        <v/>
      </c>
      <c r="H251" s="10" t="str">
        <f>IF(TM!$S405=0,"",TM!#REF!)</f>
        <v/>
      </c>
      <c r="I251" s="17" t="str">
        <f>IF(TM!$S405=0,"",TM!#REF!)</f>
        <v/>
      </c>
      <c r="J251" s="8" t="str">
        <f>IF(TM!S405="","",TM!#REF!&amp;" "&amp;TM!$D$13)</f>
        <v/>
      </c>
      <c r="K251" s="11" t="str">
        <f>IF(TM!S405="","",TM!#REF!)</f>
        <v/>
      </c>
    </row>
    <row r="252" spans="1:11" x14ac:dyDescent="0.2">
      <c r="A252" s="8" t="str">
        <f>IF(TM!$S406="","","3")</f>
        <v/>
      </c>
      <c r="B252" s="7" t="str">
        <f>IF(TM!$S406="","","2")</f>
        <v/>
      </c>
      <c r="C252" s="18" t="str">
        <f>IF(TM!S406="","",TM!$B$13)</f>
        <v/>
      </c>
      <c r="D252" s="10" t="str">
        <f>IF(TM!S406="C1","2",IF(TM!S406="C2","3",IF(TM!S406="Reg Fee","1",IF(TM!S406="",""))))</f>
        <v/>
      </c>
      <c r="E252" s="20" t="str">
        <f>IF(TM!S406="","",TM!A406)</f>
        <v/>
      </c>
      <c r="F252" s="9" t="str">
        <f>IF(TM!S406="","",TM!C406)</f>
        <v/>
      </c>
      <c r="G252" s="10" t="str">
        <f>IF(TM!S406="","",TM!D406)</f>
        <v/>
      </c>
      <c r="H252" s="10" t="str">
        <f>IF(TM!$S406=0,"",TM!#REF!)</f>
        <v/>
      </c>
      <c r="I252" s="17" t="str">
        <f>IF(TM!$S406=0,"",TM!#REF!)</f>
        <v/>
      </c>
      <c r="J252" s="8" t="str">
        <f>IF(TM!S406="","",TM!#REF!&amp;" "&amp;TM!$D$13)</f>
        <v/>
      </c>
      <c r="K252" s="11" t="str">
        <f>IF(TM!S406="","",TM!#REF!)</f>
        <v/>
      </c>
    </row>
    <row r="253" spans="1:11" x14ac:dyDescent="0.2">
      <c r="A253" s="8" t="str">
        <f>IF(TM!$S407="","","3")</f>
        <v/>
      </c>
      <c r="B253" s="7" t="str">
        <f>IF(TM!$S407="","","2")</f>
        <v/>
      </c>
      <c r="C253" s="18" t="str">
        <f>IF(TM!S407="","",TM!$B$13)</f>
        <v/>
      </c>
      <c r="D253" s="10" t="str">
        <f>IF(TM!S407="C1","2",IF(TM!S407="C2","3",IF(TM!S407="Reg Fee","1",IF(TM!S407="",""))))</f>
        <v/>
      </c>
      <c r="E253" s="20" t="str">
        <f>IF(TM!S407="","",TM!A407)</f>
        <v/>
      </c>
      <c r="F253" s="9" t="str">
        <f>IF(TM!S407="","",TM!C407)</f>
        <v/>
      </c>
      <c r="G253" s="10" t="str">
        <f>IF(TM!S407="","",TM!D407)</f>
        <v/>
      </c>
      <c r="H253" s="10" t="str">
        <f>IF(TM!$S407=0,"",TM!#REF!)</f>
        <v/>
      </c>
      <c r="I253" s="17" t="str">
        <f>IF(TM!$S407=0,"",TM!#REF!)</f>
        <v/>
      </c>
      <c r="J253" s="8" t="str">
        <f>IF(TM!S407="","",TM!#REF!&amp;" "&amp;TM!$D$13)</f>
        <v/>
      </c>
      <c r="K253" s="11" t="str">
        <f>IF(TM!S407="","",TM!#REF!)</f>
        <v/>
      </c>
    </row>
    <row r="254" spans="1:11" x14ac:dyDescent="0.2">
      <c r="A254" s="8" t="str">
        <f>IF(TM!$S408="","","3")</f>
        <v/>
      </c>
      <c r="B254" s="7" t="str">
        <f>IF(TM!$S408="","","2")</f>
        <v/>
      </c>
      <c r="C254" s="18" t="str">
        <f>IF(TM!S408="","",TM!$B$13)</f>
        <v/>
      </c>
      <c r="D254" s="10" t="str">
        <f>IF(TM!S408="C1","2",IF(TM!S408="C2","3",IF(TM!S408="Reg Fee","1",IF(TM!S408="",""))))</f>
        <v/>
      </c>
      <c r="E254" s="20" t="str">
        <f>IF(TM!S408="","",TM!A408)</f>
        <v/>
      </c>
      <c r="F254" s="9" t="str">
        <f>IF(TM!S408="","",TM!C408)</f>
        <v/>
      </c>
      <c r="G254" s="10" t="str">
        <f>IF(TM!S408="","",TM!D408)</f>
        <v/>
      </c>
      <c r="H254" s="10" t="str">
        <f>IF(TM!$S408=0,"",TM!#REF!)</f>
        <v/>
      </c>
      <c r="I254" s="17" t="str">
        <f>IF(TM!$S408=0,"",TM!#REF!)</f>
        <v/>
      </c>
      <c r="J254" s="8" t="str">
        <f>IF(TM!S408="","",TM!#REF!&amp;" "&amp;TM!$D$13)</f>
        <v/>
      </c>
      <c r="K254" s="11" t="str">
        <f>IF(TM!S408="","",TM!#REF!)</f>
        <v/>
      </c>
    </row>
    <row r="255" spans="1:11" x14ac:dyDescent="0.2">
      <c r="A255" s="8" t="str">
        <f>IF(TM!$S409="","","3")</f>
        <v/>
      </c>
      <c r="B255" s="7" t="str">
        <f>IF(TM!$S409="","","2")</f>
        <v/>
      </c>
      <c r="C255" s="18" t="str">
        <f>IF(TM!S409="","",TM!$B$13)</f>
        <v/>
      </c>
      <c r="D255" s="10" t="str">
        <f>IF(TM!S409="C1","2",IF(TM!S409="C2","3",IF(TM!S409="Reg Fee","1",IF(TM!S409="",""))))</f>
        <v/>
      </c>
      <c r="E255" s="20" t="str">
        <f>IF(TM!S409="","",TM!A409)</f>
        <v/>
      </c>
      <c r="F255" s="9" t="str">
        <f>IF(TM!S409="","",TM!C409)</f>
        <v/>
      </c>
      <c r="G255" s="10" t="str">
        <f>IF(TM!S409="","",TM!D409)</f>
        <v/>
      </c>
      <c r="H255" s="10" t="str">
        <f>IF(TM!$S409=0,"",TM!#REF!)</f>
        <v/>
      </c>
      <c r="I255" s="17" t="str">
        <f>IF(TM!$S409=0,"",TM!#REF!)</f>
        <v/>
      </c>
      <c r="J255" s="8" t="str">
        <f>IF(TM!S409="","",TM!#REF!&amp;" "&amp;TM!$D$13)</f>
        <v/>
      </c>
      <c r="K255" s="11" t="str">
        <f>IF(TM!S409="","",TM!#REF!)</f>
        <v/>
      </c>
    </row>
    <row r="256" spans="1:11" x14ac:dyDescent="0.2">
      <c r="A256" s="8" t="str">
        <f>IF(TM!$S410="","","3")</f>
        <v/>
      </c>
      <c r="B256" s="7" t="str">
        <f>IF(TM!$S410="","","2")</f>
        <v/>
      </c>
      <c r="C256" s="18" t="str">
        <f>IF(TM!S410="","",TM!$B$13)</f>
        <v/>
      </c>
      <c r="D256" s="10" t="str">
        <f>IF(TM!S410="C1","2",IF(TM!S410="C2","3",IF(TM!S410="Reg Fee","1",IF(TM!S410="",""))))</f>
        <v/>
      </c>
      <c r="E256" s="20" t="str">
        <f>IF(TM!S410="","",TM!A410)</f>
        <v/>
      </c>
      <c r="F256" s="9" t="str">
        <f>IF(TM!S410="","",TM!C410)</f>
        <v/>
      </c>
      <c r="G256" s="10" t="str">
        <f>IF(TM!S410="","",TM!D410)</f>
        <v/>
      </c>
      <c r="H256" s="10" t="str">
        <f>IF(TM!$S410=0,"",TM!#REF!)</f>
        <v/>
      </c>
      <c r="I256" s="17" t="str">
        <f>IF(TM!$S410=0,"",TM!#REF!)</f>
        <v/>
      </c>
      <c r="J256" s="8" t="str">
        <f>IF(TM!S410="","",TM!#REF!&amp;" "&amp;TM!$D$13)</f>
        <v/>
      </c>
      <c r="K256" s="11" t="str">
        <f>IF(TM!S410="","",TM!#REF!)</f>
        <v/>
      </c>
    </row>
    <row r="257" spans="1:11" x14ac:dyDescent="0.2">
      <c r="A257" s="8" t="str">
        <f>IF(TM!$S411="","","3")</f>
        <v/>
      </c>
      <c r="B257" s="7" t="str">
        <f>IF(TM!$S411="","","2")</f>
        <v/>
      </c>
      <c r="C257" s="18" t="str">
        <f>IF(TM!S411="","",TM!$B$13)</f>
        <v/>
      </c>
      <c r="D257" s="10" t="str">
        <f>IF(TM!S411="C1","2",IF(TM!S411="C2","3",IF(TM!S411="Reg Fee","1",IF(TM!S411="",""))))</f>
        <v/>
      </c>
      <c r="E257" s="20" t="str">
        <f>IF(TM!S411="","",TM!A411)</f>
        <v/>
      </c>
      <c r="F257" s="9" t="str">
        <f>IF(TM!S411="","",TM!C411)</f>
        <v/>
      </c>
      <c r="G257" s="10" t="str">
        <f>IF(TM!S411="","",TM!D411)</f>
        <v/>
      </c>
      <c r="H257" s="10" t="str">
        <f>IF(TM!$S411=0,"",TM!#REF!)</f>
        <v/>
      </c>
      <c r="I257" s="17" t="str">
        <f>IF(TM!$S411=0,"",TM!#REF!)</f>
        <v/>
      </c>
      <c r="J257" s="8" t="str">
        <f>IF(TM!S411="","",TM!#REF!&amp;" "&amp;TM!$D$13)</f>
        <v/>
      </c>
      <c r="K257" s="11" t="str">
        <f>IF(TM!S411="","",TM!#REF!)</f>
        <v/>
      </c>
    </row>
    <row r="258" spans="1:11" x14ac:dyDescent="0.2">
      <c r="A258" s="8" t="str">
        <f>IF(TM!$S412="","","3")</f>
        <v/>
      </c>
      <c r="B258" s="7" t="str">
        <f>IF(TM!$S412="","","2")</f>
        <v/>
      </c>
      <c r="C258" s="18" t="str">
        <f>IF(TM!S412="","",TM!$B$13)</f>
        <v/>
      </c>
      <c r="D258" s="10" t="str">
        <f>IF(TM!S412="C1","2",IF(TM!S412="C2","3",IF(TM!S412="Reg Fee","1",IF(TM!S412="",""))))</f>
        <v/>
      </c>
      <c r="E258" s="20" t="str">
        <f>IF(TM!S412="","",TM!A412)</f>
        <v/>
      </c>
      <c r="F258" s="9" t="str">
        <f>IF(TM!S412="","",TM!C412)</f>
        <v/>
      </c>
      <c r="G258" s="10" t="str">
        <f>IF(TM!S412="","",TM!D412)</f>
        <v/>
      </c>
      <c r="H258" s="10" t="str">
        <f>IF(TM!$S412=0,"",TM!#REF!)</f>
        <v/>
      </c>
      <c r="I258" s="17" t="str">
        <f>IF(TM!$S412=0,"",TM!#REF!)</f>
        <v/>
      </c>
      <c r="J258" s="8" t="str">
        <f>IF(TM!S412="","",TM!#REF!&amp;" "&amp;TM!$D$13)</f>
        <v/>
      </c>
      <c r="K258" s="11" t="str">
        <f>IF(TM!S412="","",TM!#REF!)</f>
        <v/>
      </c>
    </row>
    <row r="259" spans="1:11" x14ac:dyDescent="0.2">
      <c r="A259" s="8" t="str">
        <f>IF(TM!$S413="","","3")</f>
        <v/>
      </c>
      <c r="B259" s="7" t="str">
        <f>IF(TM!$S413="","","2")</f>
        <v/>
      </c>
      <c r="C259" s="18" t="str">
        <f>IF(TM!S413="","",TM!$B$13)</f>
        <v/>
      </c>
      <c r="D259" s="10" t="str">
        <f>IF(TM!S413="C1","2",IF(TM!S413="C2","3",IF(TM!S413="Reg Fee","1",IF(TM!S413="",""))))</f>
        <v/>
      </c>
      <c r="E259" s="20" t="str">
        <f>IF(TM!S413="","",TM!A413)</f>
        <v/>
      </c>
      <c r="F259" s="9" t="str">
        <f>IF(TM!S413="","",TM!C413)</f>
        <v/>
      </c>
      <c r="G259" s="10" t="str">
        <f>IF(TM!S413="","",TM!D413)</f>
        <v/>
      </c>
      <c r="H259" s="10" t="str">
        <f>IF(TM!$S413=0,"",TM!#REF!)</f>
        <v/>
      </c>
      <c r="I259" s="17" t="str">
        <f>IF(TM!$S413=0,"",TM!#REF!)</f>
        <v/>
      </c>
      <c r="J259" s="8" t="str">
        <f>IF(TM!S413="","",TM!#REF!&amp;" "&amp;TM!$D$13)</f>
        <v/>
      </c>
      <c r="K259" s="11" t="str">
        <f>IF(TM!S413="","",TM!#REF!)</f>
        <v/>
      </c>
    </row>
    <row r="260" spans="1:11" x14ac:dyDescent="0.2">
      <c r="A260" s="8" t="str">
        <f>IF(TM!$S414="","","3")</f>
        <v/>
      </c>
      <c r="B260" s="7" t="str">
        <f>IF(TM!$S414="","","2")</f>
        <v/>
      </c>
      <c r="C260" s="18" t="str">
        <f>IF(TM!S414="","",TM!$B$13)</f>
        <v/>
      </c>
      <c r="D260" s="10" t="str">
        <f>IF(TM!S414="C1","2",IF(TM!S414="C2","3",IF(TM!S414="Reg Fee","1",IF(TM!S414="",""))))</f>
        <v/>
      </c>
      <c r="E260" s="20" t="str">
        <f>IF(TM!S414="","",TM!A414)</f>
        <v/>
      </c>
      <c r="F260" s="9" t="str">
        <f>IF(TM!S414="","",TM!C414)</f>
        <v/>
      </c>
      <c r="G260" s="10" t="str">
        <f>IF(TM!S414="","",TM!D414)</f>
        <v/>
      </c>
      <c r="H260" s="10" t="str">
        <f>IF(TM!$S414=0,"",TM!#REF!)</f>
        <v/>
      </c>
      <c r="I260" s="17" t="str">
        <f>IF(TM!$S414=0,"",TM!#REF!)</f>
        <v/>
      </c>
      <c r="J260" s="8" t="str">
        <f>IF(TM!S414="","",TM!#REF!&amp;" "&amp;TM!$D$13)</f>
        <v/>
      </c>
      <c r="K260" s="11" t="str">
        <f>IF(TM!S414="","",TM!#REF!)</f>
        <v/>
      </c>
    </row>
    <row r="261" spans="1:11" x14ac:dyDescent="0.2">
      <c r="A261" s="8" t="str">
        <f>IF(TM!$S415="","","3")</f>
        <v/>
      </c>
      <c r="B261" s="7" t="str">
        <f>IF(TM!$S415="","","2")</f>
        <v/>
      </c>
      <c r="C261" s="18" t="str">
        <f>IF(TM!S415="","",TM!$B$13)</f>
        <v/>
      </c>
      <c r="D261" s="10" t="str">
        <f>IF(TM!S415="C1","2",IF(TM!S415="C2","3",IF(TM!S415="Reg Fee","1",IF(TM!S415="",""))))</f>
        <v/>
      </c>
      <c r="E261" s="20" t="str">
        <f>IF(TM!S415="","",TM!A415)</f>
        <v/>
      </c>
      <c r="F261" s="9" t="str">
        <f>IF(TM!S415="","",TM!C415)</f>
        <v/>
      </c>
      <c r="G261" s="10" t="str">
        <f>IF(TM!S415="","",TM!D415)</f>
        <v/>
      </c>
      <c r="H261" s="10" t="str">
        <f>IF(TM!$S415=0,"",TM!#REF!)</f>
        <v/>
      </c>
      <c r="I261" s="17" t="str">
        <f>IF(TM!$S415=0,"",TM!#REF!)</f>
        <v/>
      </c>
      <c r="J261" s="8" t="str">
        <f>IF(TM!S415="","",TM!#REF!&amp;" "&amp;TM!$D$13)</f>
        <v/>
      </c>
      <c r="K261" s="11" t="str">
        <f>IF(TM!S415="","",TM!#REF!)</f>
        <v/>
      </c>
    </row>
    <row r="262" spans="1:11" x14ac:dyDescent="0.2">
      <c r="A262" s="8" t="str">
        <f>IF(TM!$S416="","","3")</f>
        <v/>
      </c>
      <c r="B262" s="7" t="str">
        <f>IF(TM!$S416="","","2")</f>
        <v/>
      </c>
      <c r="C262" s="18" t="str">
        <f>IF(TM!S416="","",TM!$B$13)</f>
        <v/>
      </c>
      <c r="D262" s="10" t="str">
        <f>IF(TM!S416="C1","2",IF(TM!S416="C2","3",IF(TM!S416="Reg Fee","1",IF(TM!S416="",""))))</f>
        <v/>
      </c>
      <c r="E262" s="20" t="str">
        <f>IF(TM!S416="","",TM!A416)</f>
        <v/>
      </c>
      <c r="F262" s="9" t="str">
        <f>IF(TM!S416="","",TM!C416)</f>
        <v/>
      </c>
      <c r="G262" s="10" t="str">
        <f>IF(TM!S416="","",TM!D416)</f>
        <v/>
      </c>
      <c r="H262" s="10" t="str">
        <f>IF(TM!$S416=0,"",TM!#REF!)</f>
        <v/>
      </c>
      <c r="I262" s="17" t="str">
        <f>IF(TM!$S416=0,"",TM!#REF!)</f>
        <v/>
      </c>
      <c r="J262" s="8" t="str">
        <f>IF(TM!S416="","",TM!#REF!&amp;" "&amp;TM!$D$13)</f>
        <v/>
      </c>
      <c r="K262" s="11" t="str">
        <f>IF(TM!S416="","",TM!#REF!)</f>
        <v/>
      </c>
    </row>
    <row r="263" spans="1:11" x14ac:dyDescent="0.2">
      <c r="A263" s="8" t="str">
        <f>IF(TM!$S417="","","3")</f>
        <v/>
      </c>
      <c r="B263" s="7" t="str">
        <f>IF(TM!$S417="","","2")</f>
        <v/>
      </c>
      <c r="C263" s="18" t="str">
        <f>IF(TM!S417="","",TM!$B$13)</f>
        <v/>
      </c>
      <c r="D263" s="10" t="str">
        <f>IF(TM!S417="C1","2",IF(TM!S417="C2","3",IF(TM!S417="Reg Fee","1",IF(TM!S417="",""))))</f>
        <v/>
      </c>
      <c r="E263" s="20" t="str">
        <f>IF(TM!S417="","",TM!A417)</f>
        <v/>
      </c>
      <c r="F263" s="9" t="str">
        <f>IF(TM!S417="","",TM!C417)</f>
        <v/>
      </c>
      <c r="G263" s="10" t="str">
        <f>IF(TM!S417="","",TM!D417)</f>
        <v/>
      </c>
      <c r="H263" s="10" t="str">
        <f>IF(TM!$S417=0,"",TM!#REF!)</f>
        <v/>
      </c>
      <c r="I263" s="17" t="str">
        <f>IF(TM!$S417=0,"",TM!#REF!)</f>
        <v/>
      </c>
      <c r="J263" s="8" t="str">
        <f>IF(TM!S417="","",TM!#REF!&amp;" "&amp;TM!$D$13)</f>
        <v/>
      </c>
      <c r="K263" s="11" t="str">
        <f>IF(TM!S417="","",TM!#REF!)</f>
        <v/>
      </c>
    </row>
    <row r="264" spans="1:11" x14ac:dyDescent="0.2">
      <c r="A264" s="8" t="str">
        <f>IF(TM!$S418="","","3")</f>
        <v/>
      </c>
      <c r="B264" s="7" t="str">
        <f>IF(TM!$S418="","","2")</f>
        <v/>
      </c>
      <c r="C264" s="18" t="str">
        <f>IF(TM!S418="","",TM!$B$13)</f>
        <v/>
      </c>
      <c r="D264" s="10" t="str">
        <f>IF(TM!S418="C1","2",IF(TM!S418="C2","3",IF(TM!S418="Reg Fee","1",IF(TM!S418="",""))))</f>
        <v/>
      </c>
      <c r="E264" s="20" t="str">
        <f>IF(TM!S418="","",TM!A418)</f>
        <v/>
      </c>
      <c r="F264" s="9" t="str">
        <f>IF(TM!S418="","",TM!C418)</f>
        <v/>
      </c>
      <c r="G264" s="10" t="str">
        <f>IF(TM!S418="","",TM!D418)</f>
        <v/>
      </c>
      <c r="H264" s="10" t="str">
        <f>IF(TM!$S418=0,"",TM!#REF!)</f>
        <v/>
      </c>
      <c r="I264" s="17" t="str">
        <f>IF(TM!$S418=0,"",TM!#REF!)</f>
        <v/>
      </c>
      <c r="J264" s="8" t="str">
        <f>IF(TM!S418="","",TM!#REF!&amp;" "&amp;TM!$D$13)</f>
        <v/>
      </c>
      <c r="K264" s="11" t="str">
        <f>IF(TM!S418="","",TM!#REF!)</f>
        <v/>
      </c>
    </row>
    <row r="265" spans="1:11" x14ac:dyDescent="0.2">
      <c r="A265" s="8" t="str">
        <f>IF(TM!$S419="","","3")</f>
        <v/>
      </c>
      <c r="B265" s="7" t="str">
        <f>IF(TM!$S419="","","2")</f>
        <v/>
      </c>
      <c r="C265" s="18" t="str">
        <f>IF(TM!S419="","",TM!$B$13)</f>
        <v/>
      </c>
      <c r="D265" s="10" t="str">
        <f>IF(TM!S419="C1","2",IF(TM!S419="C2","3",IF(TM!S419="Reg Fee","1",IF(TM!S419="",""))))</f>
        <v/>
      </c>
      <c r="E265" s="20" t="str">
        <f>IF(TM!S419="","",TM!A419)</f>
        <v/>
      </c>
      <c r="F265" s="9" t="str">
        <f>IF(TM!S419="","",TM!C419)</f>
        <v/>
      </c>
      <c r="G265" s="10" t="str">
        <f>IF(TM!S419="","",TM!D419)</f>
        <v/>
      </c>
      <c r="H265" s="10" t="str">
        <f>IF(TM!$S419=0,"",TM!#REF!)</f>
        <v/>
      </c>
      <c r="I265" s="17" t="str">
        <f>IF(TM!$S419=0,"",TM!#REF!)</f>
        <v/>
      </c>
      <c r="J265" s="8" t="str">
        <f>IF(TM!S419="","",TM!#REF!&amp;" "&amp;TM!$D$13)</f>
        <v/>
      </c>
      <c r="K265" s="11" t="str">
        <f>IF(TM!S419="","",TM!#REF!)</f>
        <v/>
      </c>
    </row>
    <row r="266" spans="1:11" x14ac:dyDescent="0.2">
      <c r="A266" s="8" t="str">
        <f>IF(TM!$S420="","","3")</f>
        <v/>
      </c>
      <c r="B266" s="7" t="str">
        <f>IF(TM!$S420="","","2")</f>
        <v/>
      </c>
      <c r="C266" s="18" t="str">
        <f>IF(TM!S420="","",TM!$B$13)</f>
        <v/>
      </c>
      <c r="D266" s="10" t="str">
        <f>IF(TM!S420="C1","2",IF(TM!S420="C2","3",IF(TM!S420="Reg Fee","1",IF(TM!S420="",""))))</f>
        <v/>
      </c>
      <c r="E266" s="20" t="str">
        <f>IF(TM!S420="","",TM!A420)</f>
        <v/>
      </c>
      <c r="F266" s="9" t="str">
        <f>IF(TM!S420="","",TM!C420)</f>
        <v/>
      </c>
      <c r="G266" s="10" t="str">
        <f>IF(TM!S420="","",TM!D420)</f>
        <v/>
      </c>
      <c r="H266" s="10" t="str">
        <f>IF(TM!$S420=0,"",TM!#REF!)</f>
        <v/>
      </c>
      <c r="I266" s="17" t="str">
        <f>IF(TM!$S420=0,"",TM!#REF!)</f>
        <v/>
      </c>
      <c r="J266" s="8" t="str">
        <f>IF(TM!S420="","",TM!#REF!&amp;" "&amp;TM!$D$13)</f>
        <v/>
      </c>
      <c r="K266" s="11" t="str">
        <f>IF(TM!S420="","",TM!#REF!)</f>
        <v/>
      </c>
    </row>
    <row r="267" spans="1:11" x14ac:dyDescent="0.2">
      <c r="A267" s="8" t="str">
        <f>IF(TM!$S421="","","3")</f>
        <v/>
      </c>
      <c r="B267" s="7" t="str">
        <f>IF(TM!$S421="","","2")</f>
        <v/>
      </c>
      <c r="C267" s="18" t="str">
        <f>IF(TM!S421="","",TM!$B$13)</f>
        <v/>
      </c>
      <c r="D267" s="10" t="str">
        <f>IF(TM!S421="C1","2",IF(TM!S421="C2","3",IF(TM!S421="Reg Fee","1",IF(TM!S421="",""))))</f>
        <v/>
      </c>
      <c r="E267" s="20" t="str">
        <f>IF(TM!S421="","",TM!A421)</f>
        <v/>
      </c>
      <c r="F267" s="9" t="str">
        <f>IF(TM!S421="","",TM!C421)</f>
        <v/>
      </c>
      <c r="G267" s="10" t="str">
        <f>IF(TM!S421="","",TM!D421)</f>
        <v/>
      </c>
      <c r="H267" s="10" t="str">
        <f>IF(TM!$S421=0,"",TM!#REF!)</f>
        <v/>
      </c>
      <c r="I267" s="17" t="str">
        <f>IF(TM!$S421=0,"",TM!#REF!)</f>
        <v/>
      </c>
      <c r="J267" s="8" t="str">
        <f>IF(TM!S421="","",TM!#REF!&amp;" "&amp;TM!$D$13)</f>
        <v/>
      </c>
      <c r="K267" s="11" t="str">
        <f>IF(TM!S421="","",TM!#REF!)</f>
        <v/>
      </c>
    </row>
    <row r="268" spans="1:11" x14ac:dyDescent="0.2">
      <c r="A268" s="8" t="str">
        <f>IF(TM!$S422="","","3")</f>
        <v/>
      </c>
      <c r="B268" s="7" t="str">
        <f>IF(TM!$S422="","","2")</f>
        <v/>
      </c>
      <c r="C268" s="18" t="str">
        <f>IF(TM!S422="","",TM!$B$13)</f>
        <v/>
      </c>
      <c r="D268" s="10" t="str">
        <f>IF(TM!S422="C1","2",IF(TM!S422="C2","3",IF(TM!S422="Reg Fee","1",IF(TM!S422="",""))))</f>
        <v/>
      </c>
      <c r="E268" s="20" t="str">
        <f>IF(TM!S422="","",TM!A422)</f>
        <v/>
      </c>
      <c r="F268" s="9" t="str">
        <f>IF(TM!S422="","",TM!C422)</f>
        <v/>
      </c>
      <c r="G268" s="10" t="str">
        <f>IF(TM!S422="","",TM!D422)</f>
        <v/>
      </c>
      <c r="H268" s="10" t="str">
        <f>IF(TM!$S422=0,"",TM!#REF!)</f>
        <v/>
      </c>
      <c r="I268" s="17" t="str">
        <f>IF(TM!$S422=0,"",TM!#REF!)</f>
        <v/>
      </c>
      <c r="J268" s="8" t="str">
        <f>IF(TM!S422="","",TM!#REF!&amp;" "&amp;TM!$D$13)</f>
        <v/>
      </c>
      <c r="K268" s="11" t="str">
        <f>IF(TM!S422="","",TM!#REF!)</f>
        <v/>
      </c>
    </row>
    <row r="269" spans="1:11" x14ac:dyDescent="0.2">
      <c r="A269" s="8" t="str">
        <f>IF(TM!$S423="","","3")</f>
        <v/>
      </c>
      <c r="B269" s="7" t="str">
        <f>IF(TM!$S423="","","2")</f>
        <v/>
      </c>
      <c r="C269" s="18" t="str">
        <f>IF(TM!S423="","",TM!$B$13)</f>
        <v/>
      </c>
      <c r="D269" s="10" t="str">
        <f>IF(TM!S423="C1","2",IF(TM!S423="C2","3",IF(TM!S423="Reg Fee","1",IF(TM!S423="",""))))</f>
        <v/>
      </c>
      <c r="E269" s="20" t="str">
        <f>IF(TM!S423="","",TM!A423)</f>
        <v/>
      </c>
      <c r="F269" s="9" t="str">
        <f>IF(TM!S423="","",TM!C423)</f>
        <v/>
      </c>
      <c r="G269" s="10" t="str">
        <f>IF(TM!S423="","",TM!D423)</f>
        <v/>
      </c>
      <c r="H269" s="10" t="str">
        <f>IF(TM!$S423=0,"",TM!#REF!)</f>
        <v/>
      </c>
      <c r="I269" s="17" t="str">
        <f>IF(TM!$S423=0,"",TM!#REF!)</f>
        <v/>
      </c>
      <c r="J269" s="8" t="str">
        <f>IF(TM!S423="","",TM!#REF!&amp;" "&amp;TM!$D$13)</f>
        <v/>
      </c>
      <c r="K269" s="11" t="str">
        <f>IF(TM!S423="","",TM!#REF!)</f>
        <v/>
      </c>
    </row>
    <row r="270" spans="1:11" x14ac:dyDescent="0.2">
      <c r="A270" s="8" t="str">
        <f>IF(TM!$S424="","","3")</f>
        <v/>
      </c>
      <c r="B270" s="7" t="str">
        <f>IF(TM!$S424="","","2")</f>
        <v/>
      </c>
      <c r="C270" s="18" t="str">
        <f>IF(TM!S424="","",TM!$B$13)</f>
        <v/>
      </c>
      <c r="D270" s="10" t="str">
        <f>IF(TM!S424="C1","2",IF(TM!S424="C2","3",IF(TM!S424="Reg Fee","1",IF(TM!S424="",""))))</f>
        <v/>
      </c>
      <c r="E270" s="20" t="str">
        <f>IF(TM!S424="","",TM!A424)</f>
        <v/>
      </c>
      <c r="F270" s="9" t="str">
        <f>IF(TM!S424="","",TM!C424)</f>
        <v/>
      </c>
      <c r="G270" s="10" t="str">
        <f>IF(TM!S424="","",TM!D424)</f>
        <v/>
      </c>
      <c r="H270" s="10" t="str">
        <f>IF(TM!$S424=0,"",TM!#REF!)</f>
        <v/>
      </c>
      <c r="I270" s="17" t="str">
        <f>IF(TM!$S424=0,"",TM!#REF!)</f>
        <v/>
      </c>
      <c r="J270" s="8" t="str">
        <f>IF(TM!S424="","",TM!#REF!&amp;" "&amp;TM!$D$13)</f>
        <v/>
      </c>
      <c r="K270" s="11" t="str">
        <f>IF(TM!S424="","",TM!#REF!)</f>
        <v/>
      </c>
    </row>
    <row r="271" spans="1:11" x14ac:dyDescent="0.2">
      <c r="A271" s="8" t="str">
        <f>IF(TM!$S425="","","3")</f>
        <v/>
      </c>
      <c r="B271" s="7" t="str">
        <f>IF(TM!$S425="","","2")</f>
        <v/>
      </c>
      <c r="C271" s="18" t="str">
        <f>IF(TM!S425="","",TM!$B$13)</f>
        <v/>
      </c>
      <c r="D271" s="10" t="str">
        <f>IF(TM!S425="C1","2",IF(TM!S425="C2","3",IF(TM!S425="Reg Fee","1",IF(TM!S425="",""))))</f>
        <v/>
      </c>
      <c r="E271" s="20" t="str">
        <f>IF(TM!S425="","",TM!A425)</f>
        <v/>
      </c>
      <c r="F271" s="9" t="str">
        <f>IF(TM!S425="","",TM!C425)</f>
        <v/>
      </c>
      <c r="G271" s="10" t="str">
        <f>IF(TM!S425="","",TM!D425)</f>
        <v/>
      </c>
      <c r="H271" s="10" t="str">
        <f>IF(TM!$S425=0,"",TM!#REF!)</f>
        <v/>
      </c>
      <c r="I271" s="17" t="str">
        <f>IF(TM!$S425=0,"",TM!#REF!)</f>
        <v/>
      </c>
      <c r="J271" s="8" t="str">
        <f>IF(TM!S425="","",TM!#REF!&amp;" "&amp;TM!$D$13)</f>
        <v/>
      </c>
      <c r="K271" s="11" t="str">
        <f>IF(TM!S425="","",TM!#REF!)</f>
        <v/>
      </c>
    </row>
    <row r="272" spans="1:11" x14ac:dyDescent="0.2">
      <c r="A272" s="8" t="str">
        <f>IF(TM!$S426="","","3")</f>
        <v/>
      </c>
      <c r="B272" s="7" t="str">
        <f>IF(TM!$S426="","","2")</f>
        <v/>
      </c>
      <c r="C272" s="18" t="str">
        <f>IF(TM!S426="","",TM!$B$13)</f>
        <v/>
      </c>
      <c r="D272" s="10" t="str">
        <f>IF(TM!S426="C1","2",IF(TM!S426="C2","3",IF(TM!S426="Reg Fee","1",IF(TM!S426="",""))))</f>
        <v/>
      </c>
      <c r="E272" s="20" t="str">
        <f>IF(TM!S426="","",TM!A426)</f>
        <v/>
      </c>
      <c r="F272" s="9" t="str">
        <f>IF(TM!S426="","",TM!C426)</f>
        <v/>
      </c>
      <c r="G272" s="10" t="str">
        <f>IF(TM!S426="","",TM!D426)</f>
        <v/>
      </c>
      <c r="H272" s="10" t="str">
        <f>IF(TM!$S426=0,"",TM!#REF!)</f>
        <v/>
      </c>
      <c r="I272" s="17" t="str">
        <f>IF(TM!$S426=0,"",TM!#REF!)</f>
        <v/>
      </c>
      <c r="J272" s="8" t="str">
        <f>IF(TM!S426="","",TM!#REF!&amp;" "&amp;TM!$D$13)</f>
        <v/>
      </c>
      <c r="K272" s="11" t="str">
        <f>IF(TM!S426="","",TM!#REF!)</f>
        <v/>
      </c>
    </row>
    <row r="273" spans="1:11" x14ac:dyDescent="0.2">
      <c r="A273" s="8" t="str">
        <f>IF(TM!$S427="","","3")</f>
        <v/>
      </c>
      <c r="B273" s="7" t="str">
        <f>IF(TM!$S427="","","2")</f>
        <v/>
      </c>
      <c r="C273" s="18" t="str">
        <f>IF(TM!S427="","",TM!$B$13)</f>
        <v/>
      </c>
      <c r="D273" s="10" t="str">
        <f>IF(TM!S427="C1","2",IF(TM!S427="C2","3",IF(TM!S427="Reg Fee","1",IF(TM!S427="",""))))</f>
        <v/>
      </c>
      <c r="E273" s="20" t="str">
        <f>IF(TM!S427="","",TM!A427)</f>
        <v/>
      </c>
      <c r="F273" s="9" t="str">
        <f>IF(TM!S427="","",TM!C427)</f>
        <v/>
      </c>
      <c r="G273" s="10" t="str">
        <f>IF(TM!S427="","",TM!D427)</f>
        <v/>
      </c>
      <c r="H273" s="10" t="str">
        <f>IF(TM!$S427=0,"",TM!#REF!)</f>
        <v/>
      </c>
      <c r="I273" s="17" t="str">
        <f>IF(TM!$S427=0,"",TM!#REF!)</f>
        <v/>
      </c>
      <c r="J273" s="8" t="str">
        <f>IF(TM!S427="","",TM!#REF!&amp;" "&amp;TM!$D$13)</f>
        <v/>
      </c>
      <c r="K273" s="11" t="str">
        <f>IF(TM!S427="","",TM!#REF!)</f>
        <v/>
      </c>
    </row>
    <row r="274" spans="1:11" x14ac:dyDescent="0.2">
      <c r="A274" s="8" t="str">
        <f>IF(TM!$S428="","","3")</f>
        <v/>
      </c>
      <c r="B274" s="7" t="str">
        <f>IF(TM!$S428="","","2")</f>
        <v/>
      </c>
      <c r="C274" s="18" t="str">
        <f>IF(TM!S428="","",TM!$B$13)</f>
        <v/>
      </c>
      <c r="D274" s="10" t="str">
        <f>IF(TM!S428="C1","2",IF(TM!S428="C2","3",IF(TM!S428="Reg Fee","1",IF(TM!S428="",""))))</f>
        <v/>
      </c>
      <c r="E274" s="20" t="str">
        <f>IF(TM!S428="","",TM!A428)</f>
        <v/>
      </c>
      <c r="F274" s="9" t="str">
        <f>IF(TM!S428="","",TM!C428)</f>
        <v/>
      </c>
      <c r="G274" s="10" t="str">
        <f>IF(TM!S428="","",TM!D428)</f>
        <v/>
      </c>
      <c r="H274" s="10" t="str">
        <f>IF(TM!$S428=0,"",TM!#REF!)</f>
        <v/>
      </c>
      <c r="I274" s="17" t="str">
        <f>IF(TM!$S428=0,"",TM!#REF!)</f>
        <v/>
      </c>
      <c r="J274" s="8" t="str">
        <f>IF(TM!S428="","",TM!#REF!&amp;" "&amp;TM!$D$13)</f>
        <v/>
      </c>
      <c r="K274" s="11" t="str">
        <f>IF(TM!S428="","",TM!#REF!)</f>
        <v/>
      </c>
    </row>
    <row r="275" spans="1:11" x14ac:dyDescent="0.2">
      <c r="A275" s="8" t="str">
        <f>IF(TM!$S429="","","3")</f>
        <v/>
      </c>
      <c r="B275" s="7" t="str">
        <f>IF(TM!$S429="","","2")</f>
        <v/>
      </c>
      <c r="C275" s="18" t="str">
        <f>IF(TM!S429="","",TM!$B$13)</f>
        <v/>
      </c>
      <c r="D275" s="10" t="str">
        <f>IF(TM!S429="C1","2",IF(TM!S429="C2","3",IF(TM!S429="Reg Fee","1",IF(TM!S429="",""))))</f>
        <v/>
      </c>
      <c r="E275" s="20" t="str">
        <f>IF(TM!S429="","",TM!A429)</f>
        <v/>
      </c>
      <c r="F275" s="9" t="str">
        <f>IF(TM!S429="","",TM!C429)</f>
        <v/>
      </c>
      <c r="G275" s="10" t="str">
        <f>IF(TM!S429="","",TM!D429)</f>
        <v/>
      </c>
      <c r="H275" s="10" t="str">
        <f>IF(TM!$S429=0,"",TM!#REF!)</f>
        <v/>
      </c>
      <c r="I275" s="17" t="str">
        <f>IF(TM!$S429=0,"",TM!#REF!)</f>
        <v/>
      </c>
      <c r="J275" s="8" t="str">
        <f>IF(TM!S429="","",TM!#REF!&amp;" "&amp;TM!$D$13)</f>
        <v/>
      </c>
      <c r="K275" s="11" t="str">
        <f>IF(TM!S429="","",TM!#REF!)</f>
        <v/>
      </c>
    </row>
    <row r="276" spans="1:11" x14ac:dyDescent="0.2">
      <c r="A276" s="8" t="str">
        <f>IF(TM!$S430="","","3")</f>
        <v/>
      </c>
      <c r="B276" s="7" t="str">
        <f>IF(TM!$S430="","","2")</f>
        <v/>
      </c>
      <c r="C276" s="18" t="str">
        <f>IF(TM!S430="","",TM!$B$13)</f>
        <v/>
      </c>
      <c r="D276" s="10" t="str">
        <f>IF(TM!S430="C1","2",IF(TM!S430="C2","3",IF(TM!S430="Reg Fee","1",IF(TM!S430="",""))))</f>
        <v/>
      </c>
      <c r="E276" s="20" t="str">
        <f>IF(TM!S430="","",TM!A430)</f>
        <v/>
      </c>
      <c r="F276" s="9" t="str">
        <f>IF(TM!S430="","",TM!C430)</f>
        <v/>
      </c>
      <c r="G276" s="10" t="str">
        <f>IF(TM!S430="","",TM!D430)</f>
        <v/>
      </c>
      <c r="H276" s="10" t="str">
        <f>IF(TM!$S430=0,"",TM!#REF!)</f>
        <v/>
      </c>
      <c r="I276" s="17" t="str">
        <f>IF(TM!$S430=0,"",TM!#REF!)</f>
        <v/>
      </c>
      <c r="J276" s="8" t="str">
        <f>IF(TM!S430="","",TM!#REF!&amp;" "&amp;TM!$D$13)</f>
        <v/>
      </c>
      <c r="K276" s="11" t="str">
        <f>IF(TM!S430="","",TM!#REF!)</f>
        <v/>
      </c>
    </row>
    <row r="277" spans="1:11" x14ac:dyDescent="0.2">
      <c r="A277" s="8" t="str">
        <f>IF(TM!$S431="","","3")</f>
        <v/>
      </c>
      <c r="B277" s="7" t="str">
        <f>IF(TM!$S431="","","2")</f>
        <v/>
      </c>
      <c r="C277" s="18" t="str">
        <f>IF(TM!S431="","",TM!$B$13)</f>
        <v/>
      </c>
      <c r="D277" s="10" t="str">
        <f>IF(TM!S431="C1","2",IF(TM!S431="C2","3",IF(TM!S431="Reg Fee","1",IF(TM!S431="",""))))</f>
        <v/>
      </c>
      <c r="E277" s="20" t="str">
        <f>IF(TM!S431="","",TM!A431)</f>
        <v/>
      </c>
      <c r="F277" s="9" t="str">
        <f>IF(TM!S431="","",TM!C431)</f>
        <v/>
      </c>
      <c r="G277" s="10" t="str">
        <f>IF(TM!S431="","",TM!D431)</f>
        <v/>
      </c>
      <c r="H277" s="10" t="str">
        <f>IF(TM!$S431=0,"",TM!#REF!)</f>
        <v/>
      </c>
      <c r="I277" s="17" t="str">
        <f>IF(TM!$S431=0,"",TM!#REF!)</f>
        <v/>
      </c>
      <c r="J277" s="8" t="str">
        <f>IF(TM!S431="","",TM!#REF!&amp;" "&amp;TM!$D$13)</f>
        <v/>
      </c>
      <c r="K277" s="11" t="str">
        <f>IF(TM!S431="","",TM!#REF!)</f>
        <v/>
      </c>
    </row>
    <row r="278" spans="1:11" x14ac:dyDescent="0.2">
      <c r="A278" s="8" t="str">
        <f>IF(TM!$S432="","","3")</f>
        <v/>
      </c>
      <c r="B278" s="7" t="str">
        <f>IF(TM!$S432="","","2")</f>
        <v/>
      </c>
      <c r="C278" s="18" t="str">
        <f>IF(TM!S432="","",TM!$B$13)</f>
        <v/>
      </c>
      <c r="D278" s="10" t="str">
        <f>IF(TM!S432="C1","2",IF(TM!S432="C2","3",IF(TM!S432="Reg Fee","1",IF(TM!S432="",""))))</f>
        <v/>
      </c>
      <c r="E278" s="20" t="str">
        <f>IF(TM!S432="","",TM!A432)</f>
        <v/>
      </c>
      <c r="F278" s="9" t="str">
        <f>IF(TM!S432="","",TM!C432)</f>
        <v/>
      </c>
      <c r="G278" s="10" t="str">
        <f>IF(TM!S432="","",TM!D432)</f>
        <v/>
      </c>
      <c r="H278" s="10" t="str">
        <f>IF(TM!$S432=0,"",TM!#REF!)</f>
        <v/>
      </c>
      <c r="I278" s="17" t="str">
        <f>IF(TM!$S432=0,"",TM!#REF!)</f>
        <v/>
      </c>
      <c r="J278" s="8" t="str">
        <f>IF(TM!S432="","",TM!#REF!&amp;" "&amp;TM!$D$13)</f>
        <v/>
      </c>
      <c r="K278" s="11" t="str">
        <f>IF(TM!S432="","",TM!#REF!)</f>
        <v/>
      </c>
    </row>
    <row r="279" spans="1:11" x14ac:dyDescent="0.2">
      <c r="A279" s="8" t="str">
        <f>IF(TM!$S433="","","3")</f>
        <v/>
      </c>
      <c r="B279" s="7" t="str">
        <f>IF(TM!$S433="","","2")</f>
        <v/>
      </c>
      <c r="C279" s="18" t="str">
        <f>IF(TM!S433="","",TM!$B$13)</f>
        <v/>
      </c>
      <c r="D279" s="10" t="str">
        <f>IF(TM!S433="C1","2",IF(TM!S433="C2","3",IF(TM!S433="Reg Fee","1",IF(TM!S433="",""))))</f>
        <v/>
      </c>
      <c r="E279" s="20" t="str">
        <f>IF(TM!S433="","",TM!A433)</f>
        <v/>
      </c>
      <c r="F279" s="9" t="str">
        <f>IF(TM!S433="","",TM!C433)</f>
        <v/>
      </c>
      <c r="G279" s="10" t="str">
        <f>IF(TM!S433="","",TM!D433)</f>
        <v/>
      </c>
      <c r="H279" s="10" t="str">
        <f>IF(TM!$S433=0,"",TM!#REF!)</f>
        <v/>
      </c>
      <c r="I279" s="17" t="str">
        <f>IF(TM!$S433=0,"",TM!#REF!)</f>
        <v/>
      </c>
      <c r="J279" s="8" t="str">
        <f>IF(TM!S433="","",TM!#REF!&amp;" "&amp;TM!$D$13)</f>
        <v/>
      </c>
      <c r="K279" s="11" t="str">
        <f>IF(TM!S433="","",TM!#REF!)</f>
        <v/>
      </c>
    </row>
    <row r="280" spans="1:11" x14ac:dyDescent="0.2">
      <c r="A280" s="8" t="str">
        <f>IF(TM!$S434="","","3")</f>
        <v/>
      </c>
      <c r="B280" s="7" t="str">
        <f>IF(TM!$S434="","","2")</f>
        <v/>
      </c>
      <c r="C280" s="18" t="str">
        <f>IF(TM!S434="","",TM!$B$13)</f>
        <v/>
      </c>
      <c r="D280" s="10" t="str">
        <f>IF(TM!S434="C1","2",IF(TM!S434="C2","3",IF(TM!S434="Reg Fee","1",IF(TM!S434="",""))))</f>
        <v/>
      </c>
      <c r="E280" s="20" t="str">
        <f>IF(TM!S434="","",TM!A434)</f>
        <v/>
      </c>
      <c r="F280" s="9" t="str">
        <f>IF(TM!S434="","",TM!C434)</f>
        <v/>
      </c>
      <c r="G280" s="10" t="str">
        <f>IF(TM!S434="","",TM!D434)</f>
        <v/>
      </c>
      <c r="H280" s="10" t="str">
        <f>IF(TM!$S434=0,"",TM!#REF!)</f>
        <v/>
      </c>
      <c r="I280" s="17" t="str">
        <f>IF(TM!$S434=0,"",TM!#REF!)</f>
        <v/>
      </c>
      <c r="J280" s="8" t="str">
        <f>IF(TM!S434="","",TM!#REF!&amp;" "&amp;TM!$D$13)</f>
        <v/>
      </c>
      <c r="K280" s="11" t="str">
        <f>IF(TM!S434="","",TM!#REF!)</f>
        <v/>
      </c>
    </row>
    <row r="281" spans="1:11" x14ac:dyDescent="0.2">
      <c r="A281" s="8" t="str">
        <f>IF(TM!$S435="","","3")</f>
        <v/>
      </c>
      <c r="B281" s="7" t="str">
        <f>IF(TM!$S435="","","2")</f>
        <v/>
      </c>
      <c r="C281" s="18" t="str">
        <f>IF(TM!S435="","",TM!$B$13)</f>
        <v/>
      </c>
      <c r="D281" s="10" t="str">
        <f>IF(TM!S435="C1","2",IF(TM!S435="C2","3",IF(TM!S435="Reg Fee","1",IF(TM!S435="",""))))</f>
        <v/>
      </c>
      <c r="E281" s="20" t="str">
        <f>IF(TM!S435="","",TM!A435)</f>
        <v/>
      </c>
      <c r="F281" s="9" t="str">
        <f>IF(TM!S435="","",TM!C435)</f>
        <v/>
      </c>
      <c r="G281" s="10" t="str">
        <f>IF(TM!S435="","",TM!D435)</f>
        <v/>
      </c>
      <c r="H281" s="10" t="str">
        <f>IF(TM!$S435=0,"",TM!#REF!)</f>
        <v/>
      </c>
      <c r="I281" s="17" t="str">
        <f>IF(TM!$S435=0,"",TM!#REF!)</f>
        <v/>
      </c>
      <c r="J281" s="8" t="str">
        <f>IF(TM!S435="","",TM!#REF!&amp;" "&amp;TM!$D$13)</f>
        <v/>
      </c>
      <c r="K281" s="11" t="str">
        <f>IF(TM!S435="","",TM!#REF!)</f>
        <v/>
      </c>
    </row>
    <row r="282" spans="1:11" x14ac:dyDescent="0.2">
      <c r="A282" s="8" t="str">
        <f>IF(TM!$S436="","","3")</f>
        <v/>
      </c>
      <c r="B282" s="7" t="str">
        <f>IF(TM!$S436="","","2")</f>
        <v/>
      </c>
      <c r="C282" s="18" t="str">
        <f>IF(TM!S436="","",TM!$B$13)</f>
        <v/>
      </c>
      <c r="D282" s="10" t="str">
        <f>IF(TM!S436="C1","2",IF(TM!S436="C2","3",IF(TM!S436="Reg Fee","1",IF(TM!S436="",""))))</f>
        <v/>
      </c>
      <c r="E282" s="20" t="str">
        <f>IF(TM!S436="","",TM!A436)</f>
        <v/>
      </c>
      <c r="F282" s="9" t="str">
        <f>IF(TM!S436="","",TM!C436)</f>
        <v/>
      </c>
      <c r="G282" s="10" t="str">
        <f>IF(TM!S436="","",TM!D436)</f>
        <v/>
      </c>
      <c r="H282" s="10" t="str">
        <f>IF(TM!$S436=0,"",TM!#REF!)</f>
        <v/>
      </c>
      <c r="I282" s="17" t="str">
        <f>IF(TM!$S436=0,"",TM!#REF!)</f>
        <v/>
      </c>
      <c r="J282" s="8" t="str">
        <f>IF(TM!S436="","",TM!#REF!&amp;" "&amp;TM!$D$13)</f>
        <v/>
      </c>
      <c r="K282" s="11" t="str">
        <f>IF(TM!S436="","",TM!#REF!)</f>
        <v/>
      </c>
    </row>
    <row r="283" spans="1:11" x14ac:dyDescent="0.2">
      <c r="A283" s="8" t="str">
        <f>IF(TM!$S437="","","3")</f>
        <v/>
      </c>
      <c r="B283" s="7" t="str">
        <f>IF(TM!$S437="","","2")</f>
        <v/>
      </c>
      <c r="C283" s="18" t="str">
        <f>IF(TM!S437="","",TM!$B$13)</f>
        <v/>
      </c>
      <c r="D283" s="10" t="str">
        <f>IF(TM!S437="C1","2",IF(TM!S437="C2","3",IF(TM!S437="Reg Fee","1",IF(TM!S437="",""))))</f>
        <v/>
      </c>
      <c r="E283" s="20" t="str">
        <f>IF(TM!S437="","",TM!A437)</f>
        <v/>
      </c>
      <c r="F283" s="9" t="str">
        <f>IF(TM!S437="","",TM!C437)</f>
        <v/>
      </c>
      <c r="G283" s="10" t="str">
        <f>IF(TM!S437="","",TM!D437)</f>
        <v/>
      </c>
      <c r="H283" s="10" t="str">
        <f>IF(TM!$S437=0,"",TM!#REF!)</f>
        <v/>
      </c>
      <c r="I283" s="17" t="str">
        <f>IF(TM!$S437=0,"",TM!#REF!)</f>
        <v/>
      </c>
      <c r="J283" s="8" t="str">
        <f>IF(TM!S437="","",TM!#REF!&amp;" "&amp;TM!$D$13)</f>
        <v/>
      </c>
      <c r="K283" s="11" t="str">
        <f>IF(TM!S437="","",TM!#REF!)</f>
        <v/>
      </c>
    </row>
    <row r="284" spans="1:11" x14ac:dyDescent="0.2">
      <c r="A284" s="8" t="str">
        <f>IF(TM!$S438="","","3")</f>
        <v/>
      </c>
      <c r="B284" s="7" t="str">
        <f>IF(TM!$S438="","","2")</f>
        <v/>
      </c>
      <c r="C284" s="18" t="str">
        <f>IF(TM!S438="","",TM!$B$13)</f>
        <v/>
      </c>
      <c r="D284" s="10" t="str">
        <f>IF(TM!S438="C1","2",IF(TM!S438="C2","3",IF(TM!S438="Reg Fee","1",IF(TM!S438="",""))))</f>
        <v/>
      </c>
      <c r="E284" s="20" t="str">
        <f>IF(TM!S438="","",TM!A438)</f>
        <v/>
      </c>
      <c r="F284" s="9" t="str">
        <f>IF(TM!S438="","",TM!C438)</f>
        <v/>
      </c>
      <c r="G284" s="10" t="str">
        <f>IF(TM!S438="","",TM!D438)</f>
        <v/>
      </c>
      <c r="H284" s="10" t="str">
        <f>IF(TM!$S438=0,"",TM!#REF!)</f>
        <v/>
      </c>
      <c r="I284" s="17" t="str">
        <f>IF(TM!$S438=0,"",TM!#REF!)</f>
        <v/>
      </c>
      <c r="J284" s="8" t="str">
        <f>IF(TM!S438="","",TM!#REF!&amp;" "&amp;TM!$D$13)</f>
        <v/>
      </c>
      <c r="K284" s="11" t="str">
        <f>IF(TM!S438="","",TM!#REF!)</f>
        <v/>
      </c>
    </row>
    <row r="285" spans="1:11" x14ac:dyDescent="0.2">
      <c r="A285" s="8" t="str">
        <f>IF(TM!$S439="","","3")</f>
        <v/>
      </c>
      <c r="B285" s="7" t="str">
        <f>IF(TM!$S439="","","2")</f>
        <v/>
      </c>
      <c r="C285" s="18" t="str">
        <f>IF(TM!S439="","",TM!$B$13)</f>
        <v/>
      </c>
      <c r="D285" s="10" t="str">
        <f>IF(TM!S439="C1","2",IF(TM!S439="C2","3",IF(TM!S439="Reg Fee","1",IF(TM!S439="",""))))</f>
        <v/>
      </c>
      <c r="E285" s="20" t="str">
        <f>IF(TM!S439="","",TM!A439)</f>
        <v/>
      </c>
      <c r="F285" s="9" t="str">
        <f>IF(TM!S439="","",TM!C439)</f>
        <v/>
      </c>
      <c r="G285" s="10" t="str">
        <f>IF(TM!S439="","",TM!D439)</f>
        <v/>
      </c>
      <c r="H285" s="10" t="str">
        <f>IF(TM!$S439=0,"",TM!#REF!)</f>
        <v/>
      </c>
      <c r="I285" s="17" t="str">
        <f>IF(TM!$S439=0,"",TM!#REF!)</f>
        <v/>
      </c>
      <c r="J285" s="8" t="str">
        <f>IF(TM!S439="","",TM!#REF!&amp;" "&amp;TM!$D$13)</f>
        <v/>
      </c>
      <c r="K285" s="11" t="str">
        <f>IF(TM!S439="","",TM!#REF!)</f>
        <v/>
      </c>
    </row>
    <row r="286" spans="1:11" x14ac:dyDescent="0.2">
      <c r="A286" s="8" t="str">
        <f>IF(TM!$S440="","","3")</f>
        <v/>
      </c>
      <c r="B286" s="7" t="str">
        <f>IF(TM!$S440="","","2")</f>
        <v/>
      </c>
      <c r="C286" s="18" t="str">
        <f>IF(TM!S440="","",TM!$B$13)</f>
        <v/>
      </c>
      <c r="D286" s="10" t="str">
        <f>IF(TM!S440="C1","2",IF(TM!S440="C2","3",IF(TM!S440="Reg Fee","1",IF(TM!S440="",""))))</f>
        <v/>
      </c>
      <c r="E286" s="20" t="str">
        <f>IF(TM!S440="","",TM!A440)</f>
        <v/>
      </c>
      <c r="F286" s="9" t="str">
        <f>IF(TM!S440="","",TM!C440)</f>
        <v/>
      </c>
      <c r="G286" s="10" t="str">
        <f>IF(TM!S440="","",TM!D440)</f>
        <v/>
      </c>
      <c r="H286" s="10" t="str">
        <f>IF(TM!$S440=0,"",TM!#REF!)</f>
        <v/>
      </c>
      <c r="I286" s="17" t="str">
        <f>IF(TM!$S440=0,"",TM!#REF!)</f>
        <v/>
      </c>
      <c r="J286" s="8" t="str">
        <f>IF(TM!S440="","",TM!#REF!&amp;" "&amp;TM!$D$13)</f>
        <v/>
      </c>
      <c r="K286" s="11" t="str">
        <f>IF(TM!S440="","",TM!#REF!)</f>
        <v/>
      </c>
    </row>
    <row r="287" spans="1:11" x14ac:dyDescent="0.2">
      <c r="A287" s="8" t="str">
        <f>IF(TM!$S441="","","3")</f>
        <v/>
      </c>
      <c r="B287" s="7" t="str">
        <f>IF(TM!$S441="","","2")</f>
        <v/>
      </c>
      <c r="C287" s="18" t="str">
        <f>IF(TM!S441="","",TM!$B$13)</f>
        <v/>
      </c>
      <c r="D287" s="10" t="str">
        <f>IF(TM!S441="C1","2",IF(TM!S441="C2","3",IF(TM!S441="Reg Fee","1",IF(TM!S441="",""))))</f>
        <v/>
      </c>
      <c r="E287" s="20" t="str">
        <f>IF(TM!S441="","",TM!A441)</f>
        <v/>
      </c>
      <c r="F287" s="9" t="str">
        <f>IF(TM!S441="","",TM!C441)</f>
        <v/>
      </c>
      <c r="G287" s="10" t="str">
        <f>IF(TM!S441="","",TM!D441)</f>
        <v/>
      </c>
      <c r="H287" s="10" t="str">
        <f>IF(TM!$S441=0,"",TM!#REF!)</f>
        <v/>
      </c>
      <c r="I287" s="17" t="str">
        <f>IF(TM!$S441=0,"",TM!#REF!)</f>
        <v/>
      </c>
      <c r="J287" s="8" t="str">
        <f>IF(TM!S441="","",TM!#REF!&amp;" "&amp;TM!$D$13)</f>
        <v/>
      </c>
      <c r="K287" s="11" t="str">
        <f>IF(TM!S441="","",TM!#REF!)</f>
        <v/>
      </c>
    </row>
    <row r="288" spans="1:11" x14ac:dyDescent="0.2">
      <c r="A288" s="8" t="str">
        <f>IF(TM!$S442="","","3")</f>
        <v/>
      </c>
      <c r="B288" s="7" t="str">
        <f>IF(TM!$S442="","","2")</f>
        <v/>
      </c>
      <c r="C288" s="18" t="str">
        <f>IF(TM!S442="","",TM!$B$13)</f>
        <v/>
      </c>
      <c r="D288" s="10" t="str">
        <f>IF(TM!S442="C1","2",IF(TM!S442="C2","3",IF(TM!S442="Reg Fee","1",IF(TM!S442="",""))))</f>
        <v/>
      </c>
      <c r="E288" s="20" t="str">
        <f>IF(TM!S442="","",TM!A442)</f>
        <v/>
      </c>
      <c r="F288" s="9" t="str">
        <f>IF(TM!S442="","",TM!C442)</f>
        <v/>
      </c>
      <c r="G288" s="10" t="str">
        <f>IF(TM!S442="","",TM!D442)</f>
        <v/>
      </c>
      <c r="H288" s="10" t="str">
        <f>IF(TM!$S442=0,"",TM!#REF!)</f>
        <v/>
      </c>
      <c r="I288" s="17" t="str">
        <f>IF(TM!$S442=0,"",TM!#REF!)</f>
        <v/>
      </c>
      <c r="J288" s="8" t="str">
        <f>IF(TM!S442="","",TM!#REF!&amp;" "&amp;TM!$D$13)</f>
        <v/>
      </c>
      <c r="K288" s="11" t="str">
        <f>IF(TM!S442="","",TM!#REF!)</f>
        <v/>
      </c>
    </row>
    <row r="289" spans="1:11" x14ac:dyDescent="0.2">
      <c r="A289" s="8" t="str">
        <f>IF(TM!$S443="","","3")</f>
        <v/>
      </c>
      <c r="B289" s="7" t="str">
        <f>IF(TM!$S443="","","2")</f>
        <v/>
      </c>
      <c r="C289" s="18" t="str">
        <f>IF(TM!S443="","",TM!$B$13)</f>
        <v/>
      </c>
      <c r="D289" s="10" t="str">
        <f>IF(TM!S443="C1","2",IF(TM!S443="C2","3",IF(TM!S443="Reg Fee","1",IF(TM!S443="",""))))</f>
        <v/>
      </c>
      <c r="E289" s="20" t="str">
        <f>IF(TM!S443="","",TM!A443)</f>
        <v/>
      </c>
      <c r="F289" s="9" t="str">
        <f>IF(TM!S443="","",TM!C443)</f>
        <v/>
      </c>
      <c r="G289" s="10" t="str">
        <f>IF(TM!S443="","",TM!D443)</f>
        <v/>
      </c>
      <c r="H289" s="10" t="str">
        <f>IF(TM!$S443=0,"",TM!#REF!)</f>
        <v/>
      </c>
      <c r="I289" s="17" t="str">
        <f>IF(TM!$S443=0,"",TM!#REF!)</f>
        <v/>
      </c>
      <c r="J289" s="8" t="str">
        <f>IF(TM!S443="","",TM!#REF!&amp;" "&amp;TM!$D$13)</f>
        <v/>
      </c>
      <c r="K289" s="11" t="str">
        <f>IF(TM!S443="","",TM!#REF!)</f>
        <v/>
      </c>
    </row>
    <row r="290" spans="1:11" x14ac:dyDescent="0.2">
      <c r="A290" s="8" t="str">
        <f>IF(TM!$S444="","","3")</f>
        <v/>
      </c>
      <c r="B290" s="7" t="str">
        <f>IF(TM!$S444="","","2")</f>
        <v/>
      </c>
      <c r="C290" s="18" t="str">
        <f>IF(TM!S444="","",TM!$B$13)</f>
        <v/>
      </c>
      <c r="D290" s="10" t="str">
        <f>IF(TM!S444="C1","2",IF(TM!S444="C2","3",IF(TM!S444="Reg Fee","1",IF(TM!S444="",""))))</f>
        <v/>
      </c>
      <c r="E290" s="20" t="str">
        <f>IF(TM!S444="","",TM!A444)</f>
        <v/>
      </c>
      <c r="F290" s="9" t="str">
        <f>IF(TM!S444="","",TM!C444)</f>
        <v/>
      </c>
      <c r="G290" s="10" t="str">
        <f>IF(TM!S444="","",TM!D444)</f>
        <v/>
      </c>
      <c r="H290" s="10" t="str">
        <f>IF(TM!$S444=0,"",TM!#REF!)</f>
        <v/>
      </c>
      <c r="I290" s="17" t="str">
        <f>IF(TM!$S444=0,"",TM!#REF!)</f>
        <v/>
      </c>
      <c r="J290" s="8" t="str">
        <f>IF(TM!S444="","",TM!#REF!&amp;" "&amp;TM!$D$13)</f>
        <v/>
      </c>
      <c r="K290" s="11" t="str">
        <f>IF(TM!S444="","",TM!#REF!)</f>
        <v/>
      </c>
    </row>
    <row r="291" spans="1:11" x14ac:dyDescent="0.2">
      <c r="A291" s="8" t="str">
        <f>IF(TM!$S445="","","3")</f>
        <v/>
      </c>
      <c r="B291" s="7" t="str">
        <f>IF(TM!$S445="","","2")</f>
        <v/>
      </c>
      <c r="C291" s="18" t="str">
        <f>IF(TM!S445="","",TM!$B$13)</f>
        <v/>
      </c>
      <c r="D291" s="10" t="str">
        <f>IF(TM!S445="C1","2",IF(TM!S445="C2","3",IF(TM!S445="Reg Fee","1",IF(TM!S445="",""))))</f>
        <v/>
      </c>
      <c r="E291" s="20" t="str">
        <f>IF(TM!S445="","",TM!A445)</f>
        <v/>
      </c>
      <c r="F291" s="9" t="str">
        <f>IF(TM!S445="","",TM!C445)</f>
        <v/>
      </c>
      <c r="G291" s="10" t="str">
        <f>IF(TM!S445="","",TM!D445)</f>
        <v/>
      </c>
      <c r="H291" s="10" t="str">
        <f>IF(TM!$S445=0,"",TM!#REF!)</f>
        <v/>
      </c>
      <c r="I291" s="17" t="str">
        <f>IF(TM!$S445=0,"",TM!#REF!)</f>
        <v/>
      </c>
      <c r="J291" s="8" t="str">
        <f>IF(TM!S445="","",TM!#REF!&amp;" "&amp;TM!$D$13)</f>
        <v/>
      </c>
      <c r="K291" s="11" t="str">
        <f>IF(TM!S445="","",TM!#REF!)</f>
        <v/>
      </c>
    </row>
    <row r="292" spans="1:11" x14ac:dyDescent="0.2">
      <c r="A292" s="8" t="str">
        <f>IF(TM!$S446="","","3")</f>
        <v/>
      </c>
      <c r="B292" s="7" t="str">
        <f>IF(TM!$S446="","","2")</f>
        <v/>
      </c>
      <c r="C292" s="18" t="str">
        <f>IF(TM!S446="","",TM!$B$13)</f>
        <v/>
      </c>
      <c r="D292" s="10" t="str">
        <f>IF(TM!S446="C1","2",IF(TM!S446="C2","3",IF(TM!S446="Reg Fee","1",IF(TM!S446="",""))))</f>
        <v/>
      </c>
      <c r="E292" s="20" t="str">
        <f>IF(TM!S446="","",TM!A446)</f>
        <v/>
      </c>
      <c r="F292" s="9" t="str">
        <f>IF(TM!S446="","",TM!C446)</f>
        <v/>
      </c>
      <c r="G292" s="10" t="str">
        <f>IF(TM!S446="","",TM!D446)</f>
        <v/>
      </c>
      <c r="H292" s="10" t="str">
        <f>IF(TM!$S446=0,"",TM!#REF!)</f>
        <v/>
      </c>
      <c r="I292" s="17" t="str">
        <f>IF(TM!$S446=0,"",TM!#REF!)</f>
        <v/>
      </c>
      <c r="J292" s="8" t="str">
        <f>IF(TM!S446="","",TM!#REF!&amp;" "&amp;TM!$D$13)</f>
        <v/>
      </c>
      <c r="K292" s="11" t="str">
        <f>IF(TM!S446="","",TM!#REF!)</f>
        <v/>
      </c>
    </row>
    <row r="293" spans="1:11" x14ac:dyDescent="0.2">
      <c r="A293" s="8" t="str">
        <f>IF(TM!$S447="","","3")</f>
        <v/>
      </c>
      <c r="B293" s="7" t="str">
        <f>IF(TM!$S447="","","2")</f>
        <v/>
      </c>
      <c r="C293" s="18" t="str">
        <f>IF(TM!S447="","",TM!$B$13)</f>
        <v/>
      </c>
      <c r="D293" s="10" t="str">
        <f>IF(TM!S447="C1","2",IF(TM!S447="C2","3",IF(TM!S447="Reg Fee","1",IF(TM!S447="",""))))</f>
        <v/>
      </c>
      <c r="E293" s="20" t="str">
        <f>IF(TM!S447="","",TM!A447)</f>
        <v/>
      </c>
      <c r="F293" s="9" t="str">
        <f>IF(TM!S447="","",TM!C447)</f>
        <v/>
      </c>
      <c r="G293" s="10" t="str">
        <f>IF(TM!S447="","",TM!D447)</f>
        <v/>
      </c>
      <c r="H293" s="10" t="str">
        <f>IF(TM!$S447=0,"",TM!#REF!)</f>
        <v/>
      </c>
      <c r="I293" s="17" t="str">
        <f>IF(TM!$S447=0,"",TM!#REF!)</f>
        <v/>
      </c>
      <c r="J293" s="8" t="str">
        <f>IF(TM!S447="","",TM!#REF!&amp;" "&amp;TM!$D$13)</f>
        <v/>
      </c>
      <c r="K293" s="11" t="str">
        <f>IF(TM!S447="","",TM!#REF!)</f>
        <v/>
      </c>
    </row>
    <row r="294" spans="1:11" x14ac:dyDescent="0.2">
      <c r="A294" s="8" t="str">
        <f>IF(TM!$S448="","","3")</f>
        <v/>
      </c>
      <c r="B294" s="7" t="str">
        <f>IF(TM!$S448="","","2")</f>
        <v/>
      </c>
      <c r="C294" s="18" t="str">
        <f>IF(TM!S448="","",TM!$B$13)</f>
        <v/>
      </c>
      <c r="D294" s="10" t="str">
        <f>IF(TM!S448="C1","2",IF(TM!S448="C2","3",IF(TM!S448="Reg Fee","1",IF(TM!S448="",""))))</f>
        <v/>
      </c>
      <c r="E294" s="20" t="str">
        <f>IF(TM!S448="","",TM!A448)</f>
        <v/>
      </c>
      <c r="F294" s="9" t="str">
        <f>IF(TM!S448="","",TM!C448)</f>
        <v/>
      </c>
      <c r="G294" s="10" t="str">
        <f>IF(TM!S448="","",TM!D448)</f>
        <v/>
      </c>
      <c r="H294" s="10" t="str">
        <f>IF(TM!$S448=0,"",TM!#REF!)</f>
        <v/>
      </c>
      <c r="I294" s="17" t="str">
        <f>IF(TM!$S448=0,"",TM!#REF!)</f>
        <v/>
      </c>
      <c r="J294" s="8" t="str">
        <f>IF(TM!S448="","",TM!#REF!&amp;" "&amp;TM!$D$13)</f>
        <v/>
      </c>
      <c r="K294" s="11" t="str">
        <f>IF(TM!S448="","",TM!#REF!)</f>
        <v/>
      </c>
    </row>
    <row r="295" spans="1:11" x14ac:dyDescent="0.2">
      <c r="A295" s="8" t="str">
        <f>IF(TM!$S449="","","3")</f>
        <v/>
      </c>
      <c r="B295" s="7" t="str">
        <f>IF(TM!$S449="","","2")</f>
        <v/>
      </c>
      <c r="C295" s="18" t="str">
        <f>IF(TM!S449="","",TM!$B$13)</f>
        <v/>
      </c>
      <c r="D295" s="10" t="str">
        <f>IF(TM!S449="C1","2",IF(TM!S449="C2","3",IF(TM!S449="Reg Fee","1",IF(TM!S449="",""))))</f>
        <v/>
      </c>
      <c r="E295" s="20" t="str">
        <f>IF(TM!S449="","",TM!A449)</f>
        <v/>
      </c>
      <c r="F295" s="9" t="str">
        <f>IF(TM!S449="","",TM!C449)</f>
        <v/>
      </c>
      <c r="G295" s="10" t="str">
        <f>IF(TM!S449="","",TM!D449)</f>
        <v/>
      </c>
      <c r="H295" s="10" t="str">
        <f>IF(TM!$S449=0,"",TM!#REF!)</f>
        <v/>
      </c>
      <c r="I295" s="17" t="str">
        <f>IF(TM!$S449=0,"",TM!#REF!)</f>
        <v/>
      </c>
      <c r="J295" s="8" t="str">
        <f>IF(TM!S449="","",TM!#REF!&amp;" "&amp;TM!$D$13)</f>
        <v/>
      </c>
      <c r="K295" s="11" t="str">
        <f>IF(TM!S449="","",TM!#REF!)</f>
        <v/>
      </c>
    </row>
    <row r="296" spans="1:11" x14ac:dyDescent="0.2">
      <c r="A296" s="8" t="str">
        <f>IF(TM!$S450="","","3")</f>
        <v/>
      </c>
      <c r="B296" s="7" t="str">
        <f>IF(TM!$S450="","","2")</f>
        <v/>
      </c>
      <c r="C296" s="18" t="str">
        <f>IF(TM!S450="","",TM!$B$13)</f>
        <v/>
      </c>
      <c r="D296" s="10" t="str">
        <f>IF(TM!S450="C1","2",IF(TM!S450="C2","3",IF(TM!S450="Reg Fee","1",IF(TM!S450="",""))))</f>
        <v/>
      </c>
      <c r="E296" s="20" t="str">
        <f>IF(TM!S450="","",TM!A450)</f>
        <v/>
      </c>
      <c r="F296" s="9" t="str">
        <f>IF(TM!S450="","",TM!C450)</f>
        <v/>
      </c>
      <c r="G296" s="10" t="str">
        <f>IF(TM!S450="","",TM!D450)</f>
        <v/>
      </c>
      <c r="H296" s="10" t="str">
        <f>IF(TM!$S450=0,"",TM!#REF!)</f>
        <v/>
      </c>
      <c r="I296" s="17" t="str">
        <f>IF(TM!$S450=0,"",TM!#REF!)</f>
        <v/>
      </c>
      <c r="J296" s="8" t="str">
        <f>IF(TM!S450="","",TM!#REF!&amp;" "&amp;TM!$D$13)</f>
        <v/>
      </c>
      <c r="K296" s="11" t="str">
        <f>IF(TM!S450="","",TM!#REF!)</f>
        <v/>
      </c>
    </row>
    <row r="297" spans="1:11" x14ac:dyDescent="0.2">
      <c r="A297" s="8" t="str">
        <f>IF(TM!$S451="","","3")</f>
        <v/>
      </c>
      <c r="B297" s="7" t="str">
        <f>IF(TM!$S451="","","2")</f>
        <v/>
      </c>
      <c r="C297" s="18" t="str">
        <f>IF(TM!S451="","",TM!$B$13)</f>
        <v/>
      </c>
      <c r="D297" s="10" t="str">
        <f>IF(TM!S451="C1","2",IF(TM!S451="C2","3",IF(TM!S451="Reg Fee","1",IF(TM!S451="",""))))</f>
        <v/>
      </c>
      <c r="E297" s="20" t="str">
        <f>IF(TM!S451="","",TM!A451)</f>
        <v/>
      </c>
      <c r="F297" s="9" t="str">
        <f>IF(TM!S451="","",TM!C451)</f>
        <v/>
      </c>
      <c r="G297" s="10" t="str">
        <f>IF(TM!S451="","",TM!D451)</f>
        <v/>
      </c>
      <c r="H297" s="10" t="str">
        <f>IF(TM!$S451=0,"",TM!#REF!)</f>
        <v/>
      </c>
      <c r="I297" s="17" t="str">
        <f>IF(TM!$S451=0,"",TM!#REF!)</f>
        <v/>
      </c>
      <c r="J297" s="8" t="str">
        <f>IF(TM!S451="","",TM!#REF!&amp;" "&amp;TM!$D$13)</f>
        <v/>
      </c>
      <c r="K297" s="11" t="str">
        <f>IF(TM!S451="","",TM!#REF!)</f>
        <v/>
      </c>
    </row>
    <row r="298" spans="1:11" x14ac:dyDescent="0.2">
      <c r="A298" s="8" t="str">
        <f>IF(TM!$S452="","","3")</f>
        <v/>
      </c>
      <c r="B298" s="7" t="str">
        <f>IF(TM!$S452="","","2")</f>
        <v/>
      </c>
      <c r="C298" s="18" t="str">
        <f>IF(TM!S452="","",TM!$B$13)</f>
        <v/>
      </c>
      <c r="D298" s="10" t="str">
        <f>IF(TM!S452="C1","2",IF(TM!S452="C2","3",IF(TM!S452="Reg Fee","1",IF(TM!S452="",""))))</f>
        <v/>
      </c>
      <c r="E298" s="20" t="str">
        <f>IF(TM!S452="","",TM!A452)</f>
        <v/>
      </c>
      <c r="F298" s="9" t="str">
        <f>IF(TM!S452="","",TM!C452)</f>
        <v/>
      </c>
      <c r="G298" s="10" t="str">
        <f>IF(TM!S452="","",TM!D452)</f>
        <v/>
      </c>
      <c r="H298" s="10" t="str">
        <f>IF(TM!$S452=0,"",TM!#REF!)</f>
        <v/>
      </c>
      <c r="I298" s="17" t="str">
        <f>IF(TM!$S452=0,"",TM!#REF!)</f>
        <v/>
      </c>
      <c r="J298" s="8" t="str">
        <f>IF(TM!S452="","",TM!#REF!&amp;" "&amp;TM!$D$13)</f>
        <v/>
      </c>
      <c r="K298" s="11" t="str">
        <f>IF(TM!S452="","",TM!#REF!)</f>
        <v/>
      </c>
    </row>
    <row r="299" spans="1:11" x14ac:dyDescent="0.2">
      <c r="A299" s="8" t="str">
        <f>IF(TM!$S453="","","3")</f>
        <v/>
      </c>
      <c r="B299" s="7" t="str">
        <f>IF(TM!$S453="","","2")</f>
        <v/>
      </c>
      <c r="C299" s="18" t="str">
        <f>IF(TM!S453="","",TM!$B$13)</f>
        <v/>
      </c>
      <c r="D299" s="10" t="str">
        <f>IF(TM!S453="C1","2",IF(TM!S453="C2","3",IF(TM!S453="Reg Fee","1",IF(TM!S453="",""))))</f>
        <v/>
      </c>
      <c r="E299" s="20" t="str">
        <f>IF(TM!S453="","",TM!A453)</f>
        <v/>
      </c>
      <c r="F299" s="9" t="str">
        <f>IF(TM!S453="","",TM!C453)</f>
        <v/>
      </c>
      <c r="G299" s="10" t="str">
        <f>IF(TM!S453="","",TM!D453)</f>
        <v/>
      </c>
      <c r="H299" s="10" t="str">
        <f>IF(TM!$S453=0,"",TM!#REF!)</f>
        <v/>
      </c>
      <c r="I299" s="17" t="str">
        <f>IF(TM!$S453=0,"",TM!#REF!)</f>
        <v/>
      </c>
      <c r="J299" s="8" t="str">
        <f>IF(TM!S453="","",TM!#REF!&amp;" "&amp;TM!$D$13)</f>
        <v/>
      </c>
      <c r="K299" s="11" t="str">
        <f>IF(TM!S453="","",TM!#REF!)</f>
        <v/>
      </c>
    </row>
    <row r="300" spans="1:11" x14ac:dyDescent="0.2">
      <c r="A300" s="8" t="str">
        <f>IF(TM!$S454="","","3")</f>
        <v/>
      </c>
      <c r="B300" s="7" t="str">
        <f>IF(TM!$S454="","","2")</f>
        <v/>
      </c>
      <c r="C300" s="18" t="str">
        <f>IF(TM!S454="","",TM!$B$13)</f>
        <v/>
      </c>
      <c r="D300" s="10" t="str">
        <f>IF(TM!S454="C1","2",IF(TM!S454="C2","3",IF(TM!S454="Reg Fee","1",IF(TM!S454="",""))))</f>
        <v/>
      </c>
      <c r="E300" s="20" t="str">
        <f>IF(TM!S454="","",TM!A454)</f>
        <v/>
      </c>
      <c r="F300" s="9" t="str">
        <f>IF(TM!S454="","",TM!C454)</f>
        <v/>
      </c>
      <c r="G300" s="10" t="str">
        <f>IF(TM!S454="","",TM!D454)</f>
        <v/>
      </c>
      <c r="H300" s="10" t="str">
        <f>IF(TM!$S454=0,"",TM!#REF!)</f>
        <v/>
      </c>
      <c r="I300" s="17" t="str">
        <f>IF(TM!$S454=0,"",TM!#REF!)</f>
        <v/>
      </c>
      <c r="J300" s="8" t="str">
        <f>IF(TM!S454="","",TM!#REF!&amp;" "&amp;TM!$D$13)</f>
        <v/>
      </c>
      <c r="K300" s="11" t="str">
        <f>IF(TM!S454="","",TM!#REF!)</f>
        <v/>
      </c>
    </row>
    <row r="301" spans="1:11" x14ac:dyDescent="0.2">
      <c r="A301" s="8" t="str">
        <f>IF(TM!$S455="","","3")</f>
        <v/>
      </c>
      <c r="B301" s="7" t="str">
        <f>IF(TM!$S455="","","2")</f>
        <v/>
      </c>
      <c r="C301" s="18" t="str">
        <f>IF(TM!S455="","",TM!$B$13)</f>
        <v/>
      </c>
      <c r="D301" s="10" t="str">
        <f>IF(TM!S455="C1","2",IF(TM!S455="C2","3",IF(TM!S455="Reg Fee","1",IF(TM!S455="",""))))</f>
        <v/>
      </c>
      <c r="E301" s="20" t="str">
        <f>IF(TM!S455="","",TM!A455)</f>
        <v/>
      </c>
      <c r="F301" s="9" t="str">
        <f>IF(TM!S455="","",TM!C455)</f>
        <v/>
      </c>
      <c r="G301" s="10" t="str">
        <f>IF(TM!S455="","",TM!D455)</f>
        <v/>
      </c>
      <c r="H301" s="10" t="str">
        <f>IF(TM!$S455=0,"",TM!#REF!)</f>
        <v/>
      </c>
      <c r="I301" s="17" t="str">
        <f>IF(TM!$S455=0,"",TM!#REF!)</f>
        <v/>
      </c>
      <c r="J301" s="8" t="str">
        <f>IF(TM!S455="","",TM!#REF!&amp;" "&amp;TM!$D$13)</f>
        <v/>
      </c>
      <c r="K301" s="11" t="str">
        <f>IF(TM!S455="","",TM!#REF!)</f>
        <v/>
      </c>
    </row>
    <row r="302" spans="1:11" x14ac:dyDescent="0.2">
      <c r="A302" s="8" t="str">
        <f>IF(TM!$S456="","","3")</f>
        <v/>
      </c>
      <c r="B302" s="7" t="str">
        <f>IF(TM!$S456="","","2")</f>
        <v/>
      </c>
      <c r="C302" s="18" t="str">
        <f>IF(TM!S456="","",TM!$B$13)</f>
        <v/>
      </c>
      <c r="D302" s="10" t="str">
        <f>IF(TM!S456="C1","2",IF(TM!S456="C2","3",IF(TM!S456="Reg Fee","1",IF(TM!S456="",""))))</f>
        <v/>
      </c>
      <c r="E302" s="20" t="str">
        <f>IF(TM!S456="","",TM!A456)</f>
        <v/>
      </c>
      <c r="F302" s="9" t="str">
        <f>IF(TM!S456="","",TM!C456)</f>
        <v/>
      </c>
      <c r="G302" s="10" t="str">
        <f>IF(TM!S456="","",TM!D456)</f>
        <v/>
      </c>
      <c r="H302" s="10" t="str">
        <f>IF(TM!$S456=0,"",TM!#REF!)</f>
        <v/>
      </c>
      <c r="I302" s="17" t="str">
        <f>IF(TM!$S456=0,"",TM!#REF!)</f>
        <v/>
      </c>
      <c r="J302" s="8" t="str">
        <f>IF(TM!S456="","",TM!#REF!&amp;" "&amp;TM!$D$13)</f>
        <v/>
      </c>
      <c r="K302" s="11" t="str">
        <f>IF(TM!S456="","",TM!#REF!)</f>
        <v/>
      </c>
    </row>
    <row r="303" spans="1:11" x14ac:dyDescent="0.2">
      <c r="A303" s="8" t="str">
        <f>IF(TM!$S457="","","3")</f>
        <v/>
      </c>
      <c r="B303" s="7" t="str">
        <f>IF(TM!$S457="","","2")</f>
        <v/>
      </c>
      <c r="C303" s="18" t="str">
        <f>IF(TM!S457="","",TM!$B$13)</f>
        <v/>
      </c>
      <c r="D303" s="10" t="str">
        <f>IF(TM!S457="C1","2",IF(TM!S457="C2","3",IF(TM!S457="Reg Fee","1",IF(TM!S457="",""))))</f>
        <v/>
      </c>
      <c r="E303" s="20" t="str">
        <f>IF(TM!S457="","",TM!A457)</f>
        <v/>
      </c>
      <c r="F303" s="9" t="str">
        <f>IF(TM!S457="","",TM!C457)</f>
        <v/>
      </c>
      <c r="G303" s="10" t="str">
        <f>IF(TM!S457="","",TM!D457)</f>
        <v/>
      </c>
      <c r="H303" s="10" t="str">
        <f>IF(TM!$S457=0,"",TM!#REF!)</f>
        <v/>
      </c>
      <c r="I303" s="17" t="str">
        <f>IF(TM!$S457=0,"",TM!#REF!)</f>
        <v/>
      </c>
      <c r="J303" s="8" t="str">
        <f>IF(TM!S457="","",TM!#REF!&amp;" "&amp;TM!$D$13)</f>
        <v/>
      </c>
      <c r="K303" s="11" t="str">
        <f>IF(TM!S457="","",TM!#REF!)</f>
        <v/>
      </c>
    </row>
    <row r="304" spans="1:11" x14ac:dyDescent="0.2">
      <c r="A304" s="8" t="str">
        <f>IF(TM!$S458="","","3")</f>
        <v/>
      </c>
      <c r="B304" s="7" t="str">
        <f>IF(TM!$S458="","","2")</f>
        <v/>
      </c>
      <c r="C304" s="18" t="str">
        <f>IF(TM!S458="","",TM!$B$13)</f>
        <v/>
      </c>
      <c r="D304" s="10" t="str">
        <f>IF(TM!S458="C1","2",IF(TM!S458="C2","3",IF(TM!S458="Reg Fee","1",IF(TM!S458="",""))))</f>
        <v/>
      </c>
      <c r="E304" s="20" t="str">
        <f>IF(TM!S458="","",TM!A458)</f>
        <v/>
      </c>
      <c r="F304" s="9" t="str">
        <f>IF(TM!S458="","",TM!C458)</f>
        <v/>
      </c>
      <c r="G304" s="10" t="str">
        <f>IF(TM!S458="","",TM!D458)</f>
        <v/>
      </c>
      <c r="H304" s="10" t="str">
        <f>IF(TM!$S458=0,"",TM!#REF!)</f>
        <v/>
      </c>
      <c r="I304" s="17" t="str">
        <f>IF(TM!$S458=0,"",TM!#REF!)</f>
        <v/>
      </c>
      <c r="J304" s="8" t="str">
        <f>IF(TM!S458="","",TM!#REF!&amp;" "&amp;TM!$D$13)</f>
        <v/>
      </c>
      <c r="K304" s="11" t="str">
        <f>IF(TM!S458="","",TM!#REF!)</f>
        <v/>
      </c>
    </row>
    <row r="305" spans="1:11" x14ac:dyDescent="0.2">
      <c r="A305" s="8" t="str">
        <f>IF(TM!$S459="","","3")</f>
        <v/>
      </c>
      <c r="B305" s="7" t="str">
        <f>IF(TM!$S459="","","2")</f>
        <v/>
      </c>
      <c r="C305" s="18" t="str">
        <f>IF(TM!S459="","",TM!$B$13)</f>
        <v/>
      </c>
      <c r="D305" s="10" t="str">
        <f>IF(TM!S459="C1","2",IF(TM!S459="C2","3",IF(TM!S459="Reg Fee","1",IF(TM!S459="",""))))</f>
        <v/>
      </c>
      <c r="E305" s="20" t="str">
        <f>IF(TM!S459="","",TM!A459)</f>
        <v/>
      </c>
      <c r="F305" s="9" t="str">
        <f>IF(TM!S459="","",TM!C459)</f>
        <v/>
      </c>
      <c r="G305" s="10" t="str">
        <f>IF(TM!S459="","",TM!D459)</f>
        <v/>
      </c>
      <c r="H305" s="10" t="str">
        <f>IF(TM!$S459=0,"",TM!#REF!)</f>
        <v/>
      </c>
      <c r="I305" s="17" t="str">
        <f>IF(TM!$S459=0,"",TM!#REF!)</f>
        <v/>
      </c>
      <c r="J305" s="8" t="str">
        <f>IF(TM!S459="","",TM!#REF!&amp;" "&amp;TM!$D$13)</f>
        <v/>
      </c>
      <c r="K305" s="11" t="str">
        <f>IF(TM!S459="","",TM!#REF!)</f>
        <v/>
      </c>
    </row>
    <row r="306" spans="1:11" x14ac:dyDescent="0.2">
      <c r="A306" s="8" t="str">
        <f>IF(TM!$S460="","","3")</f>
        <v/>
      </c>
      <c r="B306" s="7" t="str">
        <f>IF(TM!$S460="","","2")</f>
        <v/>
      </c>
      <c r="C306" s="18" t="str">
        <f>IF(TM!S460="","",TM!$B$13)</f>
        <v/>
      </c>
      <c r="D306" s="10" t="str">
        <f>IF(TM!S460="C1","2",IF(TM!S460="C2","3",IF(TM!S460="Reg Fee","1",IF(TM!S460="",""))))</f>
        <v/>
      </c>
      <c r="E306" s="20" t="str">
        <f>IF(TM!S460="","",TM!A460)</f>
        <v/>
      </c>
      <c r="F306" s="9" t="str">
        <f>IF(TM!S460="","",TM!C460)</f>
        <v/>
      </c>
      <c r="G306" s="10" t="str">
        <f>IF(TM!S460="","",TM!D460)</f>
        <v/>
      </c>
      <c r="H306" s="10" t="str">
        <f>IF(TM!$S460=0,"",TM!#REF!)</f>
        <v/>
      </c>
      <c r="I306" s="17" t="str">
        <f>IF(TM!$S460=0,"",TM!#REF!)</f>
        <v/>
      </c>
      <c r="J306" s="8" t="str">
        <f>IF(TM!S460="","",TM!#REF!&amp;" "&amp;TM!$D$13)</f>
        <v/>
      </c>
      <c r="K306" s="11" t="str">
        <f>IF(TM!S460="","",TM!#REF!)</f>
        <v/>
      </c>
    </row>
    <row r="307" spans="1:11" x14ac:dyDescent="0.2">
      <c r="A307" s="8" t="str">
        <f>IF(TM!$S461="","","3")</f>
        <v/>
      </c>
      <c r="B307" s="7" t="str">
        <f>IF(TM!$S461="","","2")</f>
        <v/>
      </c>
      <c r="C307" s="18" t="str">
        <f>IF(TM!S461="","",TM!$B$13)</f>
        <v/>
      </c>
      <c r="D307" s="10" t="str">
        <f>IF(TM!S461="C1","2",IF(TM!S461="C2","3",IF(TM!S461="Reg Fee","1",IF(TM!S461="",""))))</f>
        <v/>
      </c>
      <c r="E307" s="20" t="str">
        <f>IF(TM!S461="","",TM!A461)</f>
        <v/>
      </c>
      <c r="F307" s="9" t="str">
        <f>IF(TM!S461="","",TM!C461)</f>
        <v/>
      </c>
      <c r="G307" s="10" t="str">
        <f>IF(TM!S461="","",TM!D461)</f>
        <v/>
      </c>
      <c r="H307" s="10" t="str">
        <f>IF(TM!$S461=0,"",TM!#REF!)</f>
        <v/>
      </c>
      <c r="I307" s="17" t="str">
        <f>IF(TM!$S461=0,"",TM!#REF!)</f>
        <v/>
      </c>
      <c r="J307" s="8" t="str">
        <f>IF(TM!S461="","",TM!#REF!&amp;" "&amp;TM!$D$13)</f>
        <v/>
      </c>
      <c r="K307" s="11" t="str">
        <f>IF(TM!S461="","",TM!#REF!)</f>
        <v/>
      </c>
    </row>
    <row r="308" spans="1:11" x14ac:dyDescent="0.2">
      <c r="A308" s="8" t="str">
        <f>IF(TM!$S462="","","3")</f>
        <v/>
      </c>
      <c r="B308" s="7" t="str">
        <f>IF(TM!$S462="","","2")</f>
        <v/>
      </c>
      <c r="C308" s="18" t="str">
        <f>IF(TM!S462="","",TM!$B$13)</f>
        <v/>
      </c>
      <c r="D308" s="10" t="str">
        <f>IF(TM!S462="C1","2",IF(TM!S462="C2","3",IF(TM!S462="Reg Fee","1",IF(TM!S462="",""))))</f>
        <v/>
      </c>
      <c r="E308" s="20" t="str">
        <f>IF(TM!S462="","",TM!A462)</f>
        <v/>
      </c>
      <c r="F308" s="9" t="str">
        <f>IF(TM!S462="","",TM!C462)</f>
        <v/>
      </c>
      <c r="G308" s="10" t="str">
        <f>IF(TM!S462="","",TM!D462)</f>
        <v/>
      </c>
      <c r="H308" s="10" t="str">
        <f>IF(TM!$S462=0,"",TM!#REF!)</f>
        <v/>
      </c>
      <c r="I308" s="17" t="str">
        <f>IF(TM!$S462=0,"",TM!#REF!)</f>
        <v/>
      </c>
      <c r="J308" s="8" t="str">
        <f>IF(TM!S462="","",TM!#REF!&amp;" "&amp;TM!$D$13)</f>
        <v/>
      </c>
      <c r="K308" s="11" t="str">
        <f>IF(TM!S462="","",TM!#REF!)</f>
        <v/>
      </c>
    </row>
    <row r="309" spans="1:11" x14ac:dyDescent="0.2">
      <c r="A309" s="8" t="str">
        <f>IF(TM!$S463="","","3")</f>
        <v/>
      </c>
      <c r="B309" s="7" t="str">
        <f>IF(TM!$S463="","","2")</f>
        <v/>
      </c>
      <c r="C309" s="18" t="str">
        <f>IF(TM!S463="","",TM!$B$13)</f>
        <v/>
      </c>
      <c r="D309" s="10" t="str">
        <f>IF(TM!S463="C1","2",IF(TM!S463="C2","3",IF(TM!S463="Reg Fee","1",IF(TM!S463="",""))))</f>
        <v/>
      </c>
      <c r="E309" s="20" t="str">
        <f>IF(TM!S463="","",TM!A463)</f>
        <v/>
      </c>
      <c r="F309" s="9" t="str">
        <f>IF(TM!S463="","",TM!C463)</f>
        <v/>
      </c>
      <c r="G309" s="10" t="str">
        <f>IF(TM!S463="","",TM!D463)</f>
        <v/>
      </c>
      <c r="H309" s="10" t="str">
        <f>IF(TM!$S463=0,"",TM!#REF!)</f>
        <v/>
      </c>
      <c r="I309" s="17" t="str">
        <f>IF(TM!$S463=0,"",TM!#REF!)</f>
        <v/>
      </c>
      <c r="J309" s="8" t="str">
        <f>IF(TM!S463="","",TM!#REF!&amp;" "&amp;TM!$D$13)</f>
        <v/>
      </c>
      <c r="K309" s="11" t="str">
        <f>IF(TM!S463="","",TM!#REF!)</f>
        <v/>
      </c>
    </row>
    <row r="310" spans="1:11" x14ac:dyDescent="0.2">
      <c r="A310" s="8" t="str">
        <f>IF(TM!$S464="","","3")</f>
        <v/>
      </c>
      <c r="B310" s="7" t="str">
        <f>IF(TM!$S464="","","2")</f>
        <v/>
      </c>
      <c r="C310" s="18" t="str">
        <f>IF(TM!S464="","",TM!$B$13)</f>
        <v/>
      </c>
      <c r="D310" s="10" t="str">
        <f>IF(TM!S464="C1","2",IF(TM!S464="C2","3",IF(TM!S464="Reg Fee","1",IF(TM!S464="",""))))</f>
        <v/>
      </c>
      <c r="E310" s="20" t="str">
        <f>IF(TM!S464="","",TM!A464)</f>
        <v/>
      </c>
      <c r="F310" s="9" t="str">
        <f>IF(TM!S464="","",TM!C464)</f>
        <v/>
      </c>
      <c r="G310" s="10" t="str">
        <f>IF(TM!S464="","",TM!D464)</f>
        <v/>
      </c>
      <c r="H310" s="10" t="str">
        <f>IF(TM!$S464=0,"",TM!#REF!)</f>
        <v/>
      </c>
      <c r="I310" s="17" t="str">
        <f>IF(TM!$S464=0,"",TM!#REF!)</f>
        <v/>
      </c>
      <c r="J310" s="8" t="str">
        <f>IF(TM!S464="","",TM!#REF!&amp;" "&amp;TM!$D$13)</f>
        <v/>
      </c>
      <c r="K310" s="11" t="str">
        <f>IF(TM!S464="","",TM!#REF!)</f>
        <v/>
      </c>
    </row>
    <row r="311" spans="1:11" x14ac:dyDescent="0.2">
      <c r="A311" s="8" t="str">
        <f>IF(TM!$S465="","","3")</f>
        <v/>
      </c>
      <c r="B311" s="7" t="str">
        <f>IF(TM!$S465="","","2")</f>
        <v/>
      </c>
      <c r="C311" s="18" t="str">
        <f>IF(TM!S465="","",TM!$B$13)</f>
        <v/>
      </c>
      <c r="D311" s="10" t="str">
        <f>IF(TM!S465="C1","2",IF(TM!S465="C2","3",IF(TM!S465="Reg Fee","1",IF(TM!S465="",""))))</f>
        <v/>
      </c>
      <c r="E311" s="20" t="str">
        <f>IF(TM!S465="","",TM!A465)</f>
        <v/>
      </c>
      <c r="F311" s="9" t="str">
        <f>IF(TM!S465="","",TM!C465)</f>
        <v/>
      </c>
      <c r="G311" s="10" t="str">
        <f>IF(TM!S465="","",TM!D465)</f>
        <v/>
      </c>
      <c r="H311" s="10" t="str">
        <f>IF(TM!$S465=0,"",TM!#REF!)</f>
        <v/>
      </c>
      <c r="I311" s="17" t="str">
        <f>IF(TM!$S465=0,"",TM!#REF!)</f>
        <v/>
      </c>
      <c r="J311" s="8" t="str">
        <f>IF(TM!S465="","",TM!#REF!&amp;" "&amp;TM!$D$13)</f>
        <v/>
      </c>
      <c r="K311" s="11" t="str">
        <f>IF(TM!S465="","",TM!#REF!)</f>
        <v/>
      </c>
    </row>
    <row r="312" spans="1:11" x14ac:dyDescent="0.2">
      <c r="A312" s="8" t="str">
        <f>IF(TM!$S466="","","3")</f>
        <v/>
      </c>
      <c r="B312" s="7" t="str">
        <f>IF(TM!$S466="","","2")</f>
        <v/>
      </c>
      <c r="C312" s="18" t="str">
        <f>IF(TM!S466="","",TM!$B$13)</f>
        <v/>
      </c>
      <c r="D312" s="10" t="str">
        <f>IF(TM!S466="C1","2",IF(TM!S466="C2","3",IF(TM!S466="Reg Fee","1",IF(TM!S466="",""))))</f>
        <v/>
      </c>
      <c r="E312" s="20" t="str">
        <f>IF(TM!S466="","",TM!A466)</f>
        <v/>
      </c>
      <c r="F312" s="9" t="str">
        <f>IF(TM!S466="","",TM!C466)</f>
        <v/>
      </c>
      <c r="G312" s="10" t="str">
        <f>IF(TM!S466="","",TM!D466)</f>
        <v/>
      </c>
      <c r="H312" s="10" t="str">
        <f>IF(TM!$S466=0,"",TM!#REF!)</f>
        <v/>
      </c>
      <c r="I312" s="17" t="str">
        <f>IF(TM!$S466=0,"",TM!#REF!)</f>
        <v/>
      </c>
      <c r="J312" s="8" t="str">
        <f>IF(TM!S466="","",TM!#REF!&amp;" "&amp;TM!$D$13)</f>
        <v/>
      </c>
      <c r="K312" s="11" t="str">
        <f>IF(TM!S466="","",TM!#REF!)</f>
        <v/>
      </c>
    </row>
    <row r="313" spans="1:11" x14ac:dyDescent="0.2">
      <c r="A313" s="8" t="str">
        <f>IF(TM!$S467="","","3")</f>
        <v/>
      </c>
      <c r="B313" s="7" t="str">
        <f>IF(TM!$S467="","","2")</f>
        <v/>
      </c>
      <c r="C313" s="18" t="str">
        <f>IF(TM!S467="","",TM!$B$13)</f>
        <v/>
      </c>
      <c r="D313" s="10" t="str">
        <f>IF(TM!S467="C1","2",IF(TM!S467="C2","3",IF(TM!S467="Reg Fee","1",IF(TM!S467="",""))))</f>
        <v/>
      </c>
      <c r="E313" s="20" t="str">
        <f>IF(TM!S467="","",TM!A467)</f>
        <v/>
      </c>
      <c r="F313" s="9" t="str">
        <f>IF(TM!S467="","",TM!C467)</f>
        <v/>
      </c>
      <c r="G313" s="10" t="str">
        <f>IF(TM!S467="","",TM!D467)</f>
        <v/>
      </c>
      <c r="H313" s="10" t="str">
        <f>IF(TM!$S467=0,"",TM!#REF!)</f>
        <v/>
      </c>
      <c r="I313" s="17" t="str">
        <f>IF(TM!$S467=0,"",TM!#REF!)</f>
        <v/>
      </c>
      <c r="J313" s="8" t="str">
        <f>IF(TM!S467="","",TM!#REF!&amp;" "&amp;TM!$D$13)</f>
        <v/>
      </c>
      <c r="K313" s="11" t="str">
        <f>IF(TM!S467="","",TM!#REF!)</f>
        <v/>
      </c>
    </row>
    <row r="314" spans="1:11" x14ac:dyDescent="0.2">
      <c r="A314" s="8" t="str">
        <f>IF(TM!$S468="","","3")</f>
        <v/>
      </c>
      <c r="B314" s="7" t="str">
        <f>IF(TM!$S468="","","2")</f>
        <v/>
      </c>
      <c r="C314" s="18" t="str">
        <f>IF(TM!S468="","",TM!$B$13)</f>
        <v/>
      </c>
      <c r="D314" s="10" t="str">
        <f>IF(TM!S468="C1","2",IF(TM!S468="C2","3",IF(TM!S468="Reg Fee","1",IF(TM!S468="",""))))</f>
        <v/>
      </c>
      <c r="E314" s="20" t="str">
        <f>IF(TM!S468="","",TM!A468)</f>
        <v/>
      </c>
      <c r="F314" s="9" t="str">
        <f>IF(TM!S468="","",TM!C468)</f>
        <v/>
      </c>
      <c r="G314" s="10" t="str">
        <f>IF(TM!S468="","",TM!D468)</f>
        <v/>
      </c>
      <c r="H314" s="10" t="str">
        <f>IF(TM!$S468=0,"",TM!#REF!)</f>
        <v/>
      </c>
      <c r="I314" s="17" t="str">
        <f>IF(TM!$S468=0,"",TM!#REF!)</f>
        <v/>
      </c>
      <c r="J314" s="8" t="str">
        <f>IF(TM!S468="","",TM!#REF!&amp;" "&amp;TM!$D$13)</f>
        <v/>
      </c>
      <c r="K314" s="11" t="str">
        <f>IF(TM!S468="","",TM!#REF!)</f>
        <v/>
      </c>
    </row>
    <row r="315" spans="1:11" x14ac:dyDescent="0.2">
      <c r="A315" s="8" t="str">
        <f>IF(TM!$S469="","","3")</f>
        <v/>
      </c>
      <c r="B315" s="7" t="str">
        <f>IF(TM!$S469="","","2")</f>
        <v/>
      </c>
      <c r="C315" s="18" t="str">
        <f>IF(TM!S469="","",TM!$B$13)</f>
        <v/>
      </c>
      <c r="D315" s="10" t="str">
        <f>IF(TM!S469="C1","2",IF(TM!S469="C2","3",IF(TM!S469="Reg Fee","1",IF(TM!S469="",""))))</f>
        <v/>
      </c>
      <c r="E315" s="20" t="str">
        <f>IF(TM!S469="","",TM!A469)</f>
        <v/>
      </c>
      <c r="F315" s="9" t="str">
        <f>IF(TM!S469="","",TM!C469)</f>
        <v/>
      </c>
      <c r="G315" s="10" t="str">
        <f>IF(TM!S469="","",TM!D469)</f>
        <v/>
      </c>
      <c r="H315" s="10" t="str">
        <f>IF(TM!$S469=0,"",TM!#REF!)</f>
        <v/>
      </c>
      <c r="I315" s="17" t="str">
        <f>IF(TM!$S469=0,"",TM!#REF!)</f>
        <v/>
      </c>
      <c r="J315" s="8" t="str">
        <f>IF(TM!S469="","",TM!#REF!&amp;" "&amp;TM!$D$13)</f>
        <v/>
      </c>
      <c r="K315" s="11" t="str">
        <f>IF(TM!S469="","",TM!#REF!)</f>
        <v/>
      </c>
    </row>
    <row r="316" spans="1:11" x14ac:dyDescent="0.2">
      <c r="A316" s="8" t="str">
        <f>IF(TM!$S470="","","3")</f>
        <v/>
      </c>
      <c r="B316" s="7" t="str">
        <f>IF(TM!$S470="","","2")</f>
        <v/>
      </c>
      <c r="C316" s="18" t="str">
        <f>IF(TM!S470="","",TM!$B$13)</f>
        <v/>
      </c>
      <c r="D316" s="10" t="str">
        <f>IF(TM!S470="C1","2",IF(TM!S470="C2","3",IF(TM!S470="Reg Fee","1",IF(TM!S470="",""))))</f>
        <v/>
      </c>
      <c r="E316" s="20" t="str">
        <f>IF(TM!S470="","",TM!A470)</f>
        <v/>
      </c>
      <c r="F316" s="9" t="str">
        <f>IF(TM!S470="","",TM!C470)</f>
        <v/>
      </c>
      <c r="G316" s="10" t="str">
        <f>IF(TM!S470="","",TM!D470)</f>
        <v/>
      </c>
      <c r="H316" s="10" t="str">
        <f>IF(TM!$S470=0,"",TM!#REF!)</f>
        <v/>
      </c>
      <c r="I316" s="17" t="str">
        <f>IF(TM!$S470=0,"",TM!#REF!)</f>
        <v/>
      </c>
      <c r="J316" s="8" t="str">
        <f>IF(TM!S470="","",TM!#REF!&amp;" "&amp;TM!$D$13)</f>
        <v/>
      </c>
      <c r="K316" s="11" t="str">
        <f>IF(TM!S470="","",TM!#REF!)</f>
        <v/>
      </c>
    </row>
    <row r="317" spans="1:11" x14ac:dyDescent="0.2">
      <c r="A317" s="8" t="str">
        <f>IF(TM!$S471="","","3")</f>
        <v/>
      </c>
      <c r="B317" s="7" t="str">
        <f>IF(TM!$S471="","","2")</f>
        <v/>
      </c>
      <c r="C317" s="18" t="str">
        <f>IF(TM!S471="","",TM!$B$13)</f>
        <v/>
      </c>
      <c r="D317" s="10" t="str">
        <f>IF(TM!S471="C1","2",IF(TM!S471="C2","3",IF(TM!S471="Reg Fee","1",IF(TM!S471="",""))))</f>
        <v/>
      </c>
      <c r="E317" s="20" t="str">
        <f>IF(TM!S471="","",TM!A471)</f>
        <v/>
      </c>
      <c r="F317" s="9" t="str">
        <f>IF(TM!S471="","",TM!C471)</f>
        <v/>
      </c>
      <c r="G317" s="10" t="str">
        <f>IF(TM!S471="","",TM!D471)</f>
        <v/>
      </c>
      <c r="H317" s="10" t="str">
        <f>IF(TM!$S471=0,"",TM!#REF!)</f>
        <v/>
      </c>
      <c r="I317" s="17" t="str">
        <f>IF(TM!$S471=0,"",TM!#REF!)</f>
        <v/>
      </c>
      <c r="J317" s="8" t="str">
        <f>IF(TM!S471="","",TM!#REF!&amp;" "&amp;TM!$D$13)</f>
        <v/>
      </c>
      <c r="K317" s="11" t="str">
        <f>IF(TM!S471="","",TM!#REF!)</f>
        <v/>
      </c>
    </row>
    <row r="318" spans="1:11" x14ac:dyDescent="0.2">
      <c r="A318" s="8" t="str">
        <f>IF(TM!$S472="","","3")</f>
        <v/>
      </c>
      <c r="B318" s="7" t="str">
        <f>IF(TM!$S472="","","2")</f>
        <v/>
      </c>
      <c r="C318" s="18" t="str">
        <f>IF(TM!S472="","",TM!$B$13)</f>
        <v/>
      </c>
      <c r="D318" s="10" t="str">
        <f>IF(TM!S472="C1","2",IF(TM!S472="C2","3",IF(TM!S472="Reg Fee","1",IF(TM!S472="",""))))</f>
        <v/>
      </c>
      <c r="E318" s="20" t="str">
        <f>IF(TM!S472="","",TM!A472)</f>
        <v/>
      </c>
      <c r="F318" s="9" t="str">
        <f>IF(TM!S472="","",TM!C472)</f>
        <v/>
      </c>
      <c r="G318" s="10" t="str">
        <f>IF(TM!S472="","",TM!D472)</f>
        <v/>
      </c>
      <c r="H318" s="10" t="str">
        <f>IF(TM!$S472=0,"",TM!#REF!)</f>
        <v/>
      </c>
      <c r="I318" s="17" t="str">
        <f>IF(TM!$S472=0,"",TM!#REF!)</f>
        <v/>
      </c>
      <c r="J318" s="8" t="str">
        <f>IF(TM!S472="","",TM!#REF!&amp;" "&amp;TM!$D$13)</f>
        <v/>
      </c>
      <c r="K318" s="11" t="str">
        <f>IF(TM!S472="","",TM!#REF!)</f>
        <v/>
      </c>
    </row>
    <row r="319" spans="1:11" x14ac:dyDescent="0.2">
      <c r="A319" s="8" t="str">
        <f>IF(TM!$S473="","","3")</f>
        <v/>
      </c>
      <c r="B319" s="7" t="str">
        <f>IF(TM!$S473="","","2")</f>
        <v/>
      </c>
      <c r="C319" s="18" t="str">
        <f>IF(TM!S473="","",TM!$B$13)</f>
        <v/>
      </c>
      <c r="D319" s="10" t="str">
        <f>IF(TM!S473="C1","2",IF(TM!S473="C2","3",IF(TM!S473="Reg Fee","1",IF(TM!S473="",""))))</f>
        <v/>
      </c>
      <c r="E319" s="20" t="str">
        <f>IF(TM!S473="","",TM!A473)</f>
        <v/>
      </c>
      <c r="F319" s="9" t="str">
        <f>IF(TM!S473="","",TM!C473)</f>
        <v/>
      </c>
      <c r="G319" s="10" t="str">
        <f>IF(TM!S473="","",TM!D473)</f>
        <v/>
      </c>
      <c r="H319" s="10" t="str">
        <f>IF(TM!$S473=0,"",TM!#REF!)</f>
        <v/>
      </c>
      <c r="I319" s="17" t="str">
        <f>IF(TM!$S473=0,"",TM!#REF!)</f>
        <v/>
      </c>
      <c r="J319" s="8" t="str">
        <f>IF(TM!S473="","",TM!#REF!&amp;" "&amp;TM!$D$13)</f>
        <v/>
      </c>
      <c r="K319" s="11" t="str">
        <f>IF(TM!S473="","",TM!#REF!)</f>
        <v/>
      </c>
    </row>
    <row r="320" spans="1:11" x14ac:dyDescent="0.2">
      <c r="A320" s="8" t="str">
        <f>IF(TM!$S474="","","3")</f>
        <v/>
      </c>
      <c r="B320" s="7" t="str">
        <f>IF(TM!$S474="","","2")</f>
        <v/>
      </c>
      <c r="C320" s="18" t="str">
        <f>IF(TM!S474="","",TM!$B$13)</f>
        <v/>
      </c>
      <c r="D320" s="10" t="str">
        <f>IF(TM!S474="C1","2",IF(TM!S474="C2","3",IF(TM!S474="Reg Fee","1",IF(TM!S474="",""))))</f>
        <v/>
      </c>
      <c r="E320" s="20" t="str">
        <f>IF(TM!S474="","",TM!A474)</f>
        <v/>
      </c>
      <c r="F320" s="9" t="str">
        <f>IF(TM!S474="","",TM!C474)</f>
        <v/>
      </c>
      <c r="G320" s="10" t="str">
        <f>IF(TM!S474="","",TM!D474)</f>
        <v/>
      </c>
      <c r="H320" s="10" t="str">
        <f>IF(TM!$S474=0,"",TM!#REF!)</f>
        <v/>
      </c>
      <c r="I320" s="17" t="str">
        <f>IF(TM!$S474=0,"",TM!#REF!)</f>
        <v/>
      </c>
      <c r="J320" s="8" t="str">
        <f>IF(TM!S474="","",TM!#REF!&amp;" "&amp;TM!$D$13)</f>
        <v/>
      </c>
      <c r="K320" s="11" t="str">
        <f>IF(TM!S474="","",TM!#REF!)</f>
        <v/>
      </c>
    </row>
    <row r="321" spans="1:11" x14ac:dyDescent="0.2">
      <c r="A321" s="8" t="str">
        <f>IF(TM!$S475="","","3")</f>
        <v/>
      </c>
      <c r="B321" s="7" t="str">
        <f>IF(TM!$S475="","","2")</f>
        <v/>
      </c>
      <c r="C321" s="18" t="str">
        <f>IF(TM!S475="","",TM!$B$13)</f>
        <v/>
      </c>
      <c r="D321" s="10" t="str">
        <f>IF(TM!S475="C1","2",IF(TM!S475="C2","3",IF(TM!S475="Reg Fee","1",IF(TM!S475="",""))))</f>
        <v/>
      </c>
      <c r="E321" s="20" t="str">
        <f>IF(TM!S475="","",TM!A475)</f>
        <v/>
      </c>
      <c r="F321" s="9" t="str">
        <f>IF(TM!S475="","",TM!C475)</f>
        <v/>
      </c>
      <c r="G321" s="10" t="str">
        <f>IF(TM!S475="","",TM!D475)</f>
        <v/>
      </c>
      <c r="H321" s="10" t="str">
        <f>IF(TM!$S475=0,"",TM!#REF!)</f>
        <v/>
      </c>
      <c r="I321" s="17" t="str">
        <f>IF(TM!$S475=0,"",TM!#REF!)</f>
        <v/>
      </c>
      <c r="J321" s="8" t="str">
        <f>IF(TM!S475="","",TM!#REF!&amp;" "&amp;TM!$D$13)</f>
        <v/>
      </c>
      <c r="K321" s="11" t="str">
        <f>IF(TM!S475="","",TM!#REF!)</f>
        <v/>
      </c>
    </row>
    <row r="322" spans="1:11" x14ac:dyDescent="0.2">
      <c r="A322" s="8" t="str">
        <f>IF(TM!$S476="","","3")</f>
        <v/>
      </c>
      <c r="B322" s="7" t="str">
        <f>IF(TM!$S476="","","2")</f>
        <v/>
      </c>
      <c r="C322" s="18" t="str">
        <f>IF(TM!S476="","",TM!$B$13)</f>
        <v/>
      </c>
      <c r="D322" s="10" t="str">
        <f>IF(TM!S476="C1","2",IF(TM!S476="C2","3",IF(TM!S476="Reg Fee","1",IF(TM!S476="",""))))</f>
        <v/>
      </c>
      <c r="E322" s="20" t="str">
        <f>IF(TM!S476="","",TM!A476)</f>
        <v/>
      </c>
      <c r="F322" s="9" t="str">
        <f>IF(TM!S476="","",TM!C476)</f>
        <v/>
      </c>
      <c r="G322" s="10" t="str">
        <f>IF(TM!S476="","",TM!D476)</f>
        <v/>
      </c>
      <c r="H322" s="10" t="str">
        <f>IF(TM!$S476=0,"",TM!#REF!)</f>
        <v/>
      </c>
      <c r="I322" s="17" t="str">
        <f>IF(TM!$S476=0,"",TM!#REF!)</f>
        <v/>
      </c>
      <c r="J322" s="8" t="str">
        <f>IF(TM!S476="","",TM!#REF!&amp;" "&amp;TM!$D$13)</f>
        <v/>
      </c>
      <c r="K322" s="11" t="str">
        <f>IF(TM!S476="","",TM!#REF!)</f>
        <v/>
      </c>
    </row>
    <row r="323" spans="1:11" x14ac:dyDescent="0.2">
      <c r="A323" s="8" t="str">
        <f>IF(TM!$S477="","","3")</f>
        <v/>
      </c>
      <c r="B323" s="7" t="str">
        <f>IF(TM!$S477="","","2")</f>
        <v/>
      </c>
      <c r="C323" s="18" t="str">
        <f>IF(TM!S477="","",TM!$B$13)</f>
        <v/>
      </c>
      <c r="D323" s="10" t="str">
        <f>IF(TM!S477="C1","2",IF(TM!S477="C2","3",IF(TM!S477="Reg Fee","1",IF(TM!S477="",""))))</f>
        <v/>
      </c>
      <c r="E323" s="20" t="str">
        <f>IF(TM!S477="","",TM!A477)</f>
        <v/>
      </c>
      <c r="F323" s="9" t="str">
        <f>IF(TM!S477="","",TM!C477)</f>
        <v/>
      </c>
      <c r="G323" s="10" t="str">
        <f>IF(TM!S477="","",TM!D477)</f>
        <v/>
      </c>
      <c r="H323" s="10" t="str">
        <f>IF(TM!$S477=0,"",TM!#REF!)</f>
        <v/>
      </c>
      <c r="I323" s="17" t="str">
        <f>IF(TM!$S477=0,"",TM!#REF!)</f>
        <v/>
      </c>
      <c r="J323" s="8" t="str">
        <f>IF(TM!S477="","",TM!#REF!&amp;" "&amp;TM!$D$13)</f>
        <v/>
      </c>
      <c r="K323" s="11" t="str">
        <f>IF(TM!S477="","",TM!#REF!)</f>
        <v/>
      </c>
    </row>
    <row r="324" spans="1:11" x14ac:dyDescent="0.2">
      <c r="A324" s="8" t="str">
        <f>IF(TM!$S478="","","3")</f>
        <v/>
      </c>
      <c r="B324" s="7" t="str">
        <f>IF(TM!$S478="","","2")</f>
        <v/>
      </c>
      <c r="C324" s="18" t="str">
        <f>IF(TM!S478="","",TM!$B$13)</f>
        <v/>
      </c>
      <c r="D324" s="10" t="str">
        <f>IF(TM!S478="C1","2",IF(TM!S478="C2","3",IF(TM!S478="Reg Fee","1",IF(TM!S478="",""))))</f>
        <v/>
      </c>
      <c r="E324" s="20" t="str">
        <f>IF(TM!S478="","",TM!A478)</f>
        <v/>
      </c>
      <c r="F324" s="9" t="str">
        <f>IF(TM!S478="","",TM!C478)</f>
        <v/>
      </c>
      <c r="G324" s="10" t="str">
        <f>IF(TM!S478="","",TM!D478)</f>
        <v/>
      </c>
      <c r="H324" s="10" t="str">
        <f>IF(TM!$S478=0,"",TM!#REF!)</f>
        <v/>
      </c>
      <c r="I324" s="17" t="str">
        <f>IF(TM!$S478=0,"",TM!#REF!)</f>
        <v/>
      </c>
      <c r="J324" s="8" t="str">
        <f>IF(TM!S478="","",TM!#REF!&amp;" "&amp;TM!$D$13)</f>
        <v/>
      </c>
      <c r="K324" s="11" t="str">
        <f>IF(TM!S478="","",TM!#REF!)</f>
        <v/>
      </c>
    </row>
    <row r="325" spans="1:11" x14ac:dyDescent="0.2">
      <c r="A325" s="8" t="str">
        <f>IF(TM!$S479="","","3")</f>
        <v/>
      </c>
      <c r="B325" s="7" t="str">
        <f>IF(TM!$S479="","","2")</f>
        <v/>
      </c>
      <c r="C325" s="18" t="str">
        <f>IF(TM!S479="","",TM!$B$13)</f>
        <v/>
      </c>
      <c r="D325" s="10" t="str">
        <f>IF(TM!S479="C1","2",IF(TM!S479="C2","3",IF(TM!S479="Reg Fee","1",IF(TM!S479="",""))))</f>
        <v/>
      </c>
      <c r="E325" s="20" t="str">
        <f>IF(TM!S479="","",TM!A479)</f>
        <v/>
      </c>
      <c r="F325" s="9" t="str">
        <f>IF(TM!S479="","",TM!C479)</f>
        <v/>
      </c>
      <c r="G325" s="10" t="str">
        <f>IF(TM!S479="","",TM!D479)</f>
        <v/>
      </c>
      <c r="H325" s="10" t="str">
        <f>IF(TM!$S479=0,"",TM!#REF!)</f>
        <v/>
      </c>
      <c r="I325" s="17" t="str">
        <f>IF(TM!$S479=0,"",TM!#REF!)</f>
        <v/>
      </c>
      <c r="J325" s="8" t="str">
        <f>IF(TM!S479="","",TM!#REF!&amp;" "&amp;TM!$D$13)</f>
        <v/>
      </c>
      <c r="K325" s="11" t="str">
        <f>IF(TM!S479="","",TM!#REF!)</f>
        <v/>
      </c>
    </row>
    <row r="326" spans="1:11" x14ac:dyDescent="0.2">
      <c r="A326" s="8" t="str">
        <f>IF(TM!$S480="","","3")</f>
        <v/>
      </c>
      <c r="B326" s="7" t="str">
        <f>IF(TM!$S480="","","2")</f>
        <v/>
      </c>
      <c r="C326" s="18" t="str">
        <f>IF(TM!S480="","",TM!$B$13)</f>
        <v/>
      </c>
      <c r="D326" s="10" t="str">
        <f>IF(TM!S480="C1","2",IF(TM!S480="C2","3",IF(TM!S480="Reg Fee","1",IF(TM!S480="",""))))</f>
        <v/>
      </c>
      <c r="E326" s="20" t="str">
        <f>IF(TM!S480="","",TM!A480)</f>
        <v/>
      </c>
      <c r="F326" s="9" t="str">
        <f>IF(TM!S480="","",TM!C480)</f>
        <v/>
      </c>
      <c r="G326" s="10" t="str">
        <f>IF(TM!S480="","",TM!D480)</f>
        <v/>
      </c>
      <c r="H326" s="10" t="str">
        <f>IF(TM!$S480=0,"",TM!#REF!)</f>
        <v/>
      </c>
      <c r="I326" s="17" t="str">
        <f>IF(TM!$S480=0,"",TM!#REF!)</f>
        <v/>
      </c>
      <c r="J326" s="8" t="str">
        <f>IF(TM!S480="","",TM!#REF!&amp;" "&amp;TM!$D$13)</f>
        <v/>
      </c>
      <c r="K326" s="11" t="str">
        <f>IF(TM!S480="","",TM!#REF!)</f>
        <v/>
      </c>
    </row>
    <row r="327" spans="1:11" x14ac:dyDescent="0.2">
      <c r="A327" s="8" t="str">
        <f>IF(TM!$S481="","","3")</f>
        <v/>
      </c>
      <c r="B327" s="7" t="str">
        <f>IF(TM!$S481="","","2")</f>
        <v/>
      </c>
      <c r="C327" s="18" t="str">
        <f>IF(TM!S481="","",TM!$B$13)</f>
        <v/>
      </c>
      <c r="D327" s="10" t="str">
        <f>IF(TM!S481="C1","2",IF(TM!S481="C2","3",IF(TM!S481="Reg Fee","1",IF(TM!S481="",""))))</f>
        <v/>
      </c>
      <c r="E327" s="20" t="str">
        <f>IF(TM!S481="","",TM!A481)</f>
        <v/>
      </c>
      <c r="F327" s="9" t="str">
        <f>IF(TM!S481="","",TM!C481)</f>
        <v/>
      </c>
      <c r="G327" s="10" t="str">
        <f>IF(TM!S481="","",TM!D481)</f>
        <v/>
      </c>
      <c r="H327" s="10" t="str">
        <f>IF(TM!$S481=0,"",TM!#REF!)</f>
        <v/>
      </c>
      <c r="I327" s="17" t="str">
        <f>IF(TM!$S481=0,"",TM!#REF!)</f>
        <v/>
      </c>
      <c r="J327" s="8" t="str">
        <f>IF(TM!S481="","",TM!#REF!&amp;" "&amp;TM!$D$13)</f>
        <v/>
      </c>
      <c r="K327" s="11" t="str">
        <f>IF(TM!S481="","",TM!#REF!)</f>
        <v/>
      </c>
    </row>
    <row r="328" spans="1:11" x14ac:dyDescent="0.2">
      <c r="A328" s="8" t="str">
        <f>IF(TM!$S482="","","3")</f>
        <v/>
      </c>
      <c r="B328" s="7" t="str">
        <f>IF(TM!$S482="","","2")</f>
        <v/>
      </c>
      <c r="C328" s="18" t="str">
        <f>IF(TM!S482="","",TM!$B$13)</f>
        <v/>
      </c>
      <c r="D328" s="10" t="str">
        <f>IF(TM!S482="C1","2",IF(TM!S482="C2","3",IF(TM!S482="Reg Fee","1",IF(TM!S482="",""))))</f>
        <v/>
      </c>
      <c r="E328" s="20" t="str">
        <f>IF(TM!S482="","",TM!A482)</f>
        <v/>
      </c>
      <c r="F328" s="9" t="str">
        <f>IF(TM!S482="","",TM!C482)</f>
        <v/>
      </c>
      <c r="G328" s="10" t="str">
        <f>IF(TM!S482="","",TM!D482)</f>
        <v/>
      </c>
      <c r="H328" s="10" t="str">
        <f>IF(TM!$S482=0,"",TM!#REF!)</f>
        <v/>
      </c>
      <c r="I328" s="17" t="str">
        <f>IF(TM!$S482=0,"",TM!#REF!)</f>
        <v/>
      </c>
      <c r="J328" s="8" t="str">
        <f>IF(TM!S482="","",TM!#REF!&amp;" "&amp;TM!$D$13)</f>
        <v/>
      </c>
      <c r="K328" s="11" t="str">
        <f>IF(TM!S482="","",TM!#REF!)</f>
        <v/>
      </c>
    </row>
    <row r="329" spans="1:11" x14ac:dyDescent="0.2">
      <c r="A329" s="8" t="str">
        <f>IF(TM!$S483="","","3")</f>
        <v/>
      </c>
      <c r="B329" s="7" t="str">
        <f>IF(TM!$S483="","","2")</f>
        <v/>
      </c>
      <c r="C329" s="18" t="str">
        <f>IF(TM!S483="","",TM!$B$13)</f>
        <v/>
      </c>
      <c r="D329" s="10" t="str">
        <f>IF(TM!S483="C1","2",IF(TM!S483="C2","3",IF(TM!S483="Reg Fee","1",IF(TM!S483="",""))))</f>
        <v/>
      </c>
      <c r="E329" s="20" t="str">
        <f>IF(TM!S483="","",TM!A483)</f>
        <v/>
      </c>
      <c r="F329" s="9" t="str">
        <f>IF(TM!S483="","",TM!C483)</f>
        <v/>
      </c>
      <c r="G329" s="10" t="str">
        <f>IF(TM!S483="","",TM!D483)</f>
        <v/>
      </c>
      <c r="H329" s="10" t="str">
        <f>IF(TM!$S483=0,"",TM!#REF!)</f>
        <v/>
      </c>
      <c r="I329" s="17" t="str">
        <f>IF(TM!$S483=0,"",TM!#REF!)</f>
        <v/>
      </c>
      <c r="J329" s="8" t="str">
        <f>IF(TM!S483="","",TM!#REF!&amp;" "&amp;TM!$D$13)</f>
        <v/>
      </c>
      <c r="K329" s="11" t="str">
        <f>IF(TM!S483="","",TM!#REF!)</f>
        <v/>
      </c>
    </row>
    <row r="330" spans="1:11" x14ac:dyDescent="0.2">
      <c r="A330" s="8" t="str">
        <f>IF(TM!$S484="","","3")</f>
        <v/>
      </c>
      <c r="B330" s="7" t="str">
        <f>IF(TM!$S484="","","2")</f>
        <v/>
      </c>
      <c r="C330" s="18" t="str">
        <f>IF(TM!S484="","",TM!$B$13)</f>
        <v/>
      </c>
      <c r="D330" s="10" t="str">
        <f>IF(TM!S484="C1","2",IF(TM!S484="C2","3",IF(TM!S484="Reg Fee","1",IF(TM!S484="",""))))</f>
        <v/>
      </c>
      <c r="E330" s="20" t="str">
        <f>IF(TM!S484="","",TM!A484)</f>
        <v/>
      </c>
      <c r="F330" s="9" t="str">
        <f>IF(TM!S484="","",TM!C484)</f>
        <v/>
      </c>
      <c r="G330" s="10" t="str">
        <f>IF(TM!S484="","",TM!D484)</f>
        <v/>
      </c>
      <c r="H330" s="10" t="str">
        <f>IF(TM!$S484=0,"",TM!#REF!)</f>
        <v/>
      </c>
      <c r="I330" s="17" t="str">
        <f>IF(TM!$S484=0,"",TM!#REF!)</f>
        <v/>
      </c>
      <c r="J330" s="8" t="str">
        <f>IF(TM!S484="","",TM!#REF!&amp;" "&amp;TM!$D$13)</f>
        <v/>
      </c>
      <c r="K330" s="11" t="str">
        <f>IF(TM!S484="","",TM!#REF!)</f>
        <v/>
      </c>
    </row>
    <row r="331" spans="1:11" x14ac:dyDescent="0.2">
      <c r="A331" s="8" t="str">
        <f>IF(TM!$S485="","","3")</f>
        <v/>
      </c>
      <c r="B331" s="7" t="str">
        <f>IF(TM!$S485="","","2")</f>
        <v/>
      </c>
      <c r="C331" s="18" t="str">
        <f>IF(TM!S485="","",TM!$B$13)</f>
        <v/>
      </c>
      <c r="D331" s="10" t="str">
        <f>IF(TM!S485="C1","2",IF(TM!S485="C2","3",IF(TM!S485="Reg Fee","1",IF(TM!S485="",""))))</f>
        <v/>
      </c>
      <c r="E331" s="20" t="str">
        <f>IF(TM!S485="","",TM!A485)</f>
        <v/>
      </c>
      <c r="F331" s="9" t="str">
        <f>IF(TM!S485="","",TM!C485)</f>
        <v/>
      </c>
      <c r="G331" s="10" t="str">
        <f>IF(TM!S485="","",TM!D485)</f>
        <v/>
      </c>
      <c r="H331" s="10" t="str">
        <f>IF(TM!$S485=0,"",TM!#REF!)</f>
        <v/>
      </c>
      <c r="I331" s="17" t="str">
        <f>IF(TM!$S485=0,"",TM!#REF!)</f>
        <v/>
      </c>
      <c r="J331" s="8" t="str">
        <f>IF(TM!S485="","",TM!#REF!&amp;" "&amp;TM!$D$13)</f>
        <v/>
      </c>
      <c r="K331" s="11" t="str">
        <f>IF(TM!S485="","",TM!#REF!)</f>
        <v/>
      </c>
    </row>
    <row r="332" spans="1:11" x14ac:dyDescent="0.2">
      <c r="A332" s="8" t="str">
        <f>IF(TM!$S486="","","3")</f>
        <v/>
      </c>
      <c r="B332" s="7" t="str">
        <f>IF(TM!$S486="","","2")</f>
        <v/>
      </c>
      <c r="C332" s="18" t="str">
        <f>IF(TM!S486="","",TM!$B$13)</f>
        <v/>
      </c>
      <c r="D332" s="10" t="str">
        <f>IF(TM!S486="C1","2",IF(TM!S486="C2","3",IF(TM!S486="Reg Fee","1",IF(TM!S486="",""))))</f>
        <v/>
      </c>
      <c r="E332" s="20" t="str">
        <f>IF(TM!S486="","",TM!A486)</f>
        <v/>
      </c>
      <c r="F332" s="9" t="str">
        <f>IF(TM!S486="","",TM!C486)</f>
        <v/>
      </c>
      <c r="G332" s="10" t="str">
        <f>IF(TM!S486="","",TM!D486)</f>
        <v/>
      </c>
      <c r="H332" s="10" t="str">
        <f>IF(TM!$S486=0,"",TM!#REF!)</f>
        <v/>
      </c>
      <c r="I332" s="17" t="str">
        <f>IF(TM!$S486=0,"",TM!#REF!)</f>
        <v/>
      </c>
      <c r="J332" s="8" t="str">
        <f>IF(TM!S486="","",TM!#REF!&amp;" "&amp;TM!$D$13)</f>
        <v/>
      </c>
      <c r="K332" s="11" t="str">
        <f>IF(TM!S486="","",TM!#REF!)</f>
        <v/>
      </c>
    </row>
    <row r="333" spans="1:11" x14ac:dyDescent="0.2">
      <c r="A333" s="8" t="str">
        <f>IF(TM!$S487="","","3")</f>
        <v/>
      </c>
      <c r="B333" s="7" t="str">
        <f>IF(TM!$S487="","","2")</f>
        <v/>
      </c>
      <c r="C333" s="18" t="str">
        <f>IF(TM!S487="","",TM!$B$13)</f>
        <v/>
      </c>
      <c r="D333" s="10" t="str">
        <f>IF(TM!S487="C1","2",IF(TM!S487="C2","3",IF(TM!S487="Reg Fee","1",IF(TM!S487="",""))))</f>
        <v/>
      </c>
      <c r="E333" s="20" t="str">
        <f>IF(TM!S487="","",TM!A487)</f>
        <v/>
      </c>
      <c r="F333" s="9" t="str">
        <f>IF(TM!S487="","",TM!C487)</f>
        <v/>
      </c>
      <c r="G333" s="10" t="str">
        <f>IF(TM!S487="","",TM!D487)</f>
        <v/>
      </c>
      <c r="H333" s="10" t="str">
        <f>IF(TM!$S487=0,"",TM!#REF!)</f>
        <v/>
      </c>
      <c r="I333" s="17" t="str">
        <f>IF(TM!$S487=0,"",TM!#REF!)</f>
        <v/>
      </c>
      <c r="J333" s="8" t="str">
        <f>IF(TM!S487="","",TM!#REF!&amp;" "&amp;TM!$D$13)</f>
        <v/>
      </c>
      <c r="K333" s="11" t="str">
        <f>IF(TM!S487="","",TM!#REF!)</f>
        <v/>
      </c>
    </row>
    <row r="334" spans="1:11" x14ac:dyDescent="0.2">
      <c r="A334" s="8" t="str">
        <f>IF(TM!$S488="","","3")</f>
        <v/>
      </c>
      <c r="B334" s="7" t="str">
        <f>IF(TM!$S488="","","2")</f>
        <v/>
      </c>
      <c r="C334" s="18" t="str">
        <f>IF(TM!S488="","",TM!$B$13)</f>
        <v/>
      </c>
      <c r="D334" s="10" t="str">
        <f>IF(TM!S488="C1","2",IF(TM!S488="C2","3",IF(TM!S488="Reg Fee","1",IF(TM!S488="",""))))</f>
        <v/>
      </c>
      <c r="E334" s="20" t="str">
        <f>IF(TM!S488="","",TM!A488)</f>
        <v/>
      </c>
      <c r="F334" s="9" t="str">
        <f>IF(TM!S488="","",TM!C488)</f>
        <v/>
      </c>
      <c r="G334" s="10" t="str">
        <f>IF(TM!S488="","",TM!D488)</f>
        <v/>
      </c>
      <c r="H334" s="10" t="str">
        <f>IF(TM!$S488=0,"",TM!#REF!)</f>
        <v/>
      </c>
      <c r="I334" s="17" t="str">
        <f>IF(TM!$S488=0,"",TM!#REF!)</f>
        <v/>
      </c>
      <c r="J334" s="8" t="str">
        <f>IF(TM!S488="","",TM!#REF!&amp;" "&amp;TM!$D$13)</f>
        <v/>
      </c>
      <c r="K334" s="11" t="str">
        <f>IF(TM!S488="","",TM!#REF!)</f>
        <v/>
      </c>
    </row>
    <row r="335" spans="1:11" x14ac:dyDescent="0.2">
      <c r="A335" s="8" t="str">
        <f>IF(TM!$S489="","","3")</f>
        <v/>
      </c>
      <c r="B335" s="7" t="str">
        <f>IF(TM!$S489="","","2")</f>
        <v/>
      </c>
      <c r="C335" s="18" t="str">
        <f>IF(TM!S489="","",TM!$B$13)</f>
        <v/>
      </c>
      <c r="D335" s="10" t="str">
        <f>IF(TM!S489="C1","2",IF(TM!S489="C2","3",IF(TM!S489="Reg Fee","1",IF(TM!S489="",""))))</f>
        <v/>
      </c>
      <c r="E335" s="20" t="str">
        <f>IF(TM!S489="","",TM!A489)</f>
        <v/>
      </c>
      <c r="F335" s="9" t="str">
        <f>IF(TM!S489="","",TM!C489)</f>
        <v/>
      </c>
      <c r="G335" s="10" t="str">
        <f>IF(TM!S489="","",TM!D489)</f>
        <v/>
      </c>
      <c r="H335" s="10" t="str">
        <f>IF(TM!$S489=0,"",TM!#REF!)</f>
        <v/>
      </c>
      <c r="I335" s="17" t="str">
        <f>IF(TM!$S489=0,"",TM!#REF!)</f>
        <v/>
      </c>
      <c r="J335" s="8" t="str">
        <f>IF(TM!S489="","",TM!#REF!&amp;" "&amp;TM!$D$13)</f>
        <v/>
      </c>
      <c r="K335" s="11" t="str">
        <f>IF(TM!S489="","",TM!#REF!)</f>
        <v/>
      </c>
    </row>
    <row r="336" spans="1:11" x14ac:dyDescent="0.2">
      <c r="A336" s="8" t="str">
        <f>IF(TM!$S490="","","3")</f>
        <v/>
      </c>
      <c r="B336" s="7" t="str">
        <f>IF(TM!$S490="","","2")</f>
        <v/>
      </c>
      <c r="C336" s="18" t="str">
        <f>IF(TM!S490="","",TM!$B$13)</f>
        <v/>
      </c>
      <c r="D336" s="10" t="str">
        <f>IF(TM!S490="C1","2",IF(TM!S490="C2","3",IF(TM!S490="Reg Fee","1",IF(TM!S490="",""))))</f>
        <v/>
      </c>
      <c r="E336" s="20" t="str">
        <f>IF(TM!S490="","",TM!A490)</f>
        <v/>
      </c>
      <c r="F336" s="9" t="str">
        <f>IF(TM!S490="","",TM!C490)</f>
        <v/>
      </c>
      <c r="G336" s="10" t="str">
        <f>IF(TM!S490="","",TM!D490)</f>
        <v/>
      </c>
      <c r="H336" s="10" t="str">
        <f>IF(TM!$S490=0,"",TM!#REF!)</f>
        <v/>
      </c>
      <c r="I336" s="17" t="str">
        <f>IF(TM!$S490=0,"",TM!#REF!)</f>
        <v/>
      </c>
      <c r="J336" s="8" t="str">
        <f>IF(TM!S490="","",TM!#REF!&amp;" "&amp;TM!$D$13)</f>
        <v/>
      </c>
      <c r="K336" s="11" t="str">
        <f>IF(TM!S490="","",TM!#REF!)</f>
        <v/>
      </c>
    </row>
    <row r="337" spans="1:11" x14ac:dyDescent="0.2">
      <c r="A337" s="8" t="str">
        <f>IF(TM!$S491="","","3")</f>
        <v/>
      </c>
      <c r="B337" s="7" t="str">
        <f>IF(TM!$S491="","","2")</f>
        <v/>
      </c>
      <c r="C337" s="18" t="str">
        <f>IF(TM!S491="","",TM!$B$13)</f>
        <v/>
      </c>
      <c r="D337" s="10" t="str">
        <f>IF(TM!S491="C1","2",IF(TM!S491="C2","3",IF(TM!S491="Reg Fee","1",IF(TM!S491="",""))))</f>
        <v/>
      </c>
      <c r="E337" s="20" t="str">
        <f>IF(TM!S491="","",TM!A491)</f>
        <v/>
      </c>
      <c r="F337" s="9" t="str">
        <f>IF(TM!S491="","",TM!C491)</f>
        <v/>
      </c>
      <c r="G337" s="10" t="str">
        <f>IF(TM!S491="","",TM!D491)</f>
        <v/>
      </c>
      <c r="H337" s="10" t="str">
        <f>IF(TM!$S491=0,"",TM!#REF!)</f>
        <v/>
      </c>
      <c r="I337" s="17" t="str">
        <f>IF(TM!$S491=0,"",TM!#REF!)</f>
        <v/>
      </c>
      <c r="J337" s="8" t="str">
        <f>IF(TM!S491="","",TM!#REF!&amp;" "&amp;TM!$D$13)</f>
        <v/>
      </c>
      <c r="K337" s="11" t="str">
        <f>IF(TM!S491="","",TM!#REF!)</f>
        <v/>
      </c>
    </row>
    <row r="338" spans="1:11" x14ac:dyDescent="0.2">
      <c r="A338" s="8" t="str">
        <f>IF(TM!$S492="","","3")</f>
        <v/>
      </c>
      <c r="B338" s="7" t="str">
        <f>IF(TM!$S492="","","2")</f>
        <v/>
      </c>
      <c r="C338" s="18" t="str">
        <f>IF(TM!S492="","",TM!$B$13)</f>
        <v/>
      </c>
      <c r="D338" s="10" t="str">
        <f>IF(TM!S492="C1","2",IF(TM!S492="C2","3",IF(TM!S492="Reg Fee","1",IF(TM!S492="",""))))</f>
        <v/>
      </c>
      <c r="E338" s="20" t="str">
        <f>IF(TM!S492="","",TM!A492)</f>
        <v/>
      </c>
      <c r="F338" s="9" t="str">
        <f>IF(TM!S492="","",TM!C492)</f>
        <v/>
      </c>
      <c r="G338" s="10" t="str">
        <f>IF(TM!S492="","",TM!D492)</f>
        <v/>
      </c>
      <c r="H338" s="10" t="str">
        <f>IF(TM!$S492=0,"",TM!#REF!)</f>
        <v/>
      </c>
      <c r="I338" s="17" t="str">
        <f>IF(TM!$S492=0,"",TM!#REF!)</f>
        <v/>
      </c>
      <c r="J338" s="8" t="str">
        <f>IF(TM!S492="","",TM!#REF!&amp;" "&amp;TM!$D$13)</f>
        <v/>
      </c>
      <c r="K338" s="11" t="str">
        <f>IF(TM!S492="","",TM!#REF!)</f>
        <v/>
      </c>
    </row>
    <row r="339" spans="1:11" x14ac:dyDescent="0.2">
      <c r="A339" s="8" t="str">
        <f>IF(TM!$S493="","","3")</f>
        <v/>
      </c>
      <c r="B339" s="7" t="str">
        <f>IF(TM!$S493="","","2")</f>
        <v/>
      </c>
      <c r="C339" s="18" t="str">
        <f>IF(TM!S493="","",TM!$B$13)</f>
        <v/>
      </c>
      <c r="D339" s="10" t="str">
        <f>IF(TM!S493="C1","2",IF(TM!S493="C2","3",IF(TM!S493="Reg Fee","1",IF(TM!S493="",""))))</f>
        <v/>
      </c>
      <c r="E339" s="20" t="str">
        <f>IF(TM!S493="","",TM!A493)</f>
        <v/>
      </c>
      <c r="F339" s="9" t="str">
        <f>IF(TM!S493="","",TM!C493)</f>
        <v/>
      </c>
      <c r="G339" s="10" t="str">
        <f>IF(TM!S493="","",TM!D493)</f>
        <v/>
      </c>
      <c r="H339" s="10" t="str">
        <f>IF(TM!$S493=0,"",TM!#REF!)</f>
        <v/>
      </c>
      <c r="I339" s="17" t="str">
        <f>IF(TM!$S493=0,"",TM!#REF!)</f>
        <v/>
      </c>
      <c r="J339" s="8" t="str">
        <f>IF(TM!S493="","",TM!#REF!&amp;" "&amp;TM!$D$13)</f>
        <v/>
      </c>
      <c r="K339" s="11" t="str">
        <f>IF(TM!S493="","",TM!#REF!)</f>
        <v/>
      </c>
    </row>
    <row r="340" spans="1:11" x14ac:dyDescent="0.2">
      <c r="A340" s="8" t="str">
        <f>IF(TM!$S494="","","3")</f>
        <v/>
      </c>
      <c r="B340" s="7" t="str">
        <f>IF(TM!$S494="","","2")</f>
        <v/>
      </c>
      <c r="C340" s="18" t="str">
        <f>IF(TM!S494="","",TM!$B$13)</f>
        <v/>
      </c>
      <c r="D340" s="10" t="str">
        <f>IF(TM!S494="C1","2",IF(TM!S494="C2","3",IF(TM!S494="Reg Fee","1",IF(TM!S494="",""))))</f>
        <v/>
      </c>
      <c r="E340" s="20" t="str">
        <f>IF(TM!S494="","",TM!A494)</f>
        <v/>
      </c>
      <c r="F340" s="9" t="str">
        <f>IF(TM!S494="","",TM!C494)</f>
        <v/>
      </c>
      <c r="G340" s="10" t="str">
        <f>IF(TM!S494="","",TM!D494)</f>
        <v/>
      </c>
      <c r="H340" s="10" t="str">
        <f>IF(TM!$S494=0,"",TM!#REF!)</f>
        <v/>
      </c>
      <c r="I340" s="17" t="str">
        <f>IF(TM!$S494=0,"",TM!#REF!)</f>
        <v/>
      </c>
      <c r="J340" s="8" t="str">
        <f>IF(TM!S494="","",TM!#REF!&amp;" "&amp;TM!$D$13)</f>
        <v/>
      </c>
      <c r="K340" s="11" t="str">
        <f>IF(TM!S494="","",TM!#REF!)</f>
        <v/>
      </c>
    </row>
    <row r="341" spans="1:11" x14ac:dyDescent="0.2">
      <c r="A341" s="8" t="str">
        <f>IF(TM!$S495="","","3")</f>
        <v/>
      </c>
      <c r="B341" s="7" t="str">
        <f>IF(TM!$S495="","","2")</f>
        <v/>
      </c>
      <c r="C341" s="18" t="str">
        <f>IF(TM!S495="","",TM!$B$13)</f>
        <v/>
      </c>
      <c r="D341" s="10" t="str">
        <f>IF(TM!S495="C1","2",IF(TM!S495="C2","3",IF(TM!S495="Reg Fee","1",IF(TM!S495="",""))))</f>
        <v/>
      </c>
      <c r="E341" s="20" t="str">
        <f>IF(TM!S495="","",TM!A495)</f>
        <v/>
      </c>
      <c r="F341" s="9" t="str">
        <f>IF(TM!S495="","",TM!C495)</f>
        <v/>
      </c>
      <c r="G341" s="10" t="str">
        <f>IF(TM!S495="","",TM!D495)</f>
        <v/>
      </c>
      <c r="H341" s="10" t="str">
        <f>IF(TM!$S495=0,"",TM!#REF!)</f>
        <v/>
      </c>
      <c r="I341" s="17" t="str">
        <f>IF(TM!$S495=0,"",TM!#REF!)</f>
        <v/>
      </c>
      <c r="J341" s="8" t="str">
        <f>IF(TM!S495="","",TM!#REF!&amp;" "&amp;TM!$D$13)</f>
        <v/>
      </c>
      <c r="K341" s="11" t="str">
        <f>IF(TM!S495="","",TM!#REF!)</f>
        <v/>
      </c>
    </row>
    <row r="342" spans="1:11" x14ac:dyDescent="0.2">
      <c r="A342" s="8" t="str">
        <f>IF(TM!$S496="","","3")</f>
        <v/>
      </c>
      <c r="B342" s="7" t="str">
        <f>IF(TM!$S496="","","2")</f>
        <v/>
      </c>
      <c r="C342" s="18" t="str">
        <f>IF(TM!S496="","",TM!$B$13)</f>
        <v/>
      </c>
      <c r="D342" s="10" t="str">
        <f>IF(TM!S496="C1","2",IF(TM!S496="C2","3",IF(TM!S496="Reg Fee","1",IF(TM!S496="",""))))</f>
        <v/>
      </c>
      <c r="E342" s="20" t="str">
        <f>IF(TM!S496="","",TM!A496)</f>
        <v/>
      </c>
      <c r="F342" s="9" t="str">
        <f>IF(TM!S496="","",TM!C496)</f>
        <v/>
      </c>
      <c r="G342" s="10" t="str">
        <f>IF(TM!S496="","",TM!D496)</f>
        <v/>
      </c>
      <c r="H342" s="10" t="str">
        <f>IF(TM!$S496=0,"",TM!#REF!)</f>
        <v/>
      </c>
      <c r="I342" s="17" t="str">
        <f>IF(TM!$S496=0,"",TM!#REF!)</f>
        <v/>
      </c>
      <c r="J342" s="8" t="str">
        <f>IF(TM!S496="","",TM!#REF!&amp;" "&amp;TM!$D$13)</f>
        <v/>
      </c>
      <c r="K342" s="11" t="str">
        <f>IF(TM!S496="","",TM!#REF!)</f>
        <v/>
      </c>
    </row>
    <row r="343" spans="1:11" x14ac:dyDescent="0.2">
      <c r="A343" s="8" t="str">
        <f>IF(TM!$S497="","","3")</f>
        <v/>
      </c>
      <c r="B343" s="7" t="str">
        <f>IF(TM!$S497="","","2")</f>
        <v/>
      </c>
      <c r="C343" s="18" t="str">
        <f>IF(TM!S497="","",TM!$B$13)</f>
        <v/>
      </c>
      <c r="D343" s="10" t="str">
        <f>IF(TM!S497="C1","2",IF(TM!S497="C2","3",IF(TM!S497="Reg Fee","1",IF(TM!S497="",""))))</f>
        <v/>
      </c>
      <c r="E343" s="20" t="str">
        <f>IF(TM!S497="","",TM!A497)</f>
        <v/>
      </c>
      <c r="F343" s="9" t="str">
        <f>IF(TM!S497="","",TM!C497)</f>
        <v/>
      </c>
      <c r="G343" s="10" t="str">
        <f>IF(TM!S497="","",TM!D497)</f>
        <v/>
      </c>
      <c r="H343" s="10" t="str">
        <f>IF(TM!$S497=0,"",TM!#REF!)</f>
        <v/>
      </c>
      <c r="I343" s="17" t="str">
        <f>IF(TM!$S497=0,"",TM!#REF!)</f>
        <v/>
      </c>
      <c r="J343" s="8" t="str">
        <f>IF(TM!S497="","",TM!#REF!&amp;" "&amp;TM!$D$13)</f>
        <v/>
      </c>
      <c r="K343" s="11" t="str">
        <f>IF(TM!S497="","",TM!#REF!)</f>
        <v/>
      </c>
    </row>
    <row r="344" spans="1:11" x14ac:dyDescent="0.2">
      <c r="A344" s="8" t="str">
        <f>IF(TM!$S498="","","3")</f>
        <v/>
      </c>
      <c r="B344" s="7" t="str">
        <f>IF(TM!$S498="","","2")</f>
        <v/>
      </c>
      <c r="C344" s="18" t="str">
        <f>IF(TM!S498="","",TM!$B$13)</f>
        <v/>
      </c>
      <c r="D344" s="10" t="str">
        <f>IF(TM!S498="C1","2",IF(TM!S498="C2","3",IF(TM!S498="Reg Fee","1",IF(TM!S498="",""))))</f>
        <v/>
      </c>
      <c r="E344" s="20" t="str">
        <f>IF(TM!S498="","",TM!A498)</f>
        <v/>
      </c>
      <c r="F344" s="9" t="str">
        <f>IF(TM!S498="","",TM!C498)</f>
        <v/>
      </c>
      <c r="G344" s="10" t="str">
        <f>IF(TM!S498="","",TM!D498)</f>
        <v/>
      </c>
      <c r="H344" s="10" t="str">
        <f>IF(TM!$S498=0,"",TM!#REF!)</f>
        <v/>
      </c>
      <c r="I344" s="17" t="str">
        <f>IF(TM!$S498=0,"",TM!#REF!)</f>
        <v/>
      </c>
      <c r="J344" s="8" t="str">
        <f>IF(TM!S498="","",TM!#REF!&amp;" "&amp;TM!$D$13)</f>
        <v/>
      </c>
      <c r="K344" s="11" t="str">
        <f>IF(TM!S498="","",TM!#REF!)</f>
        <v/>
      </c>
    </row>
    <row r="345" spans="1:11" x14ac:dyDescent="0.2">
      <c r="A345" s="8" t="str">
        <f>IF(TM!$S499="","","3")</f>
        <v/>
      </c>
      <c r="B345" s="7" t="str">
        <f>IF(TM!$S499="","","2")</f>
        <v/>
      </c>
      <c r="C345" s="18" t="str">
        <f>IF(TM!S499="","",TM!$B$13)</f>
        <v/>
      </c>
      <c r="D345" s="10" t="str">
        <f>IF(TM!S499="C1","2",IF(TM!S499="C2","3",IF(TM!S499="Reg Fee","1",IF(TM!S499="",""))))</f>
        <v/>
      </c>
      <c r="E345" s="20" t="str">
        <f>IF(TM!S499="","",TM!A499)</f>
        <v/>
      </c>
      <c r="F345" s="9" t="str">
        <f>IF(TM!S499="","",TM!C499)</f>
        <v/>
      </c>
      <c r="G345" s="10" t="str">
        <f>IF(TM!S499="","",TM!D499)</f>
        <v/>
      </c>
      <c r="H345" s="10" t="str">
        <f>IF(TM!$S499=0,"",TM!#REF!)</f>
        <v/>
      </c>
      <c r="I345" s="17" t="str">
        <f>IF(TM!$S499=0,"",TM!#REF!)</f>
        <v/>
      </c>
      <c r="J345" s="8" t="str">
        <f>IF(TM!S499="","",TM!#REF!&amp;" "&amp;TM!$D$13)</f>
        <v/>
      </c>
      <c r="K345" s="11" t="str">
        <f>IF(TM!S499="","",TM!#REF!)</f>
        <v/>
      </c>
    </row>
    <row r="346" spans="1:11" x14ac:dyDescent="0.2">
      <c r="A346" s="8" t="str">
        <f>IF(TM!$S500="","","3")</f>
        <v/>
      </c>
      <c r="B346" s="7" t="str">
        <f>IF(TM!$S500="","","2")</f>
        <v/>
      </c>
      <c r="C346" s="18" t="str">
        <f>IF(TM!S500="","",TM!$B$13)</f>
        <v/>
      </c>
      <c r="D346" s="10" t="str">
        <f>IF(TM!S500="C1","2",IF(TM!S500="C2","3",IF(TM!S500="Reg Fee","1",IF(TM!S500="",""))))</f>
        <v/>
      </c>
      <c r="E346" s="20" t="str">
        <f>IF(TM!S500="","",TM!A500)</f>
        <v/>
      </c>
      <c r="F346" s="9" t="str">
        <f>IF(TM!S500="","",TM!C500)</f>
        <v/>
      </c>
      <c r="G346" s="10" t="str">
        <f>IF(TM!S500="","",TM!D500)</f>
        <v/>
      </c>
      <c r="H346" s="10" t="str">
        <f>IF(TM!$S500=0,"",TM!#REF!)</f>
        <v/>
      </c>
      <c r="I346" s="17" t="str">
        <f>IF(TM!$S500=0,"",TM!#REF!)</f>
        <v/>
      </c>
      <c r="J346" s="8" t="str">
        <f>IF(TM!S500="","",TM!#REF!&amp;" "&amp;TM!$D$13)</f>
        <v/>
      </c>
      <c r="K346" s="11" t="str">
        <f>IF(TM!S500="","",TM!#REF!)</f>
        <v/>
      </c>
    </row>
    <row r="347" spans="1:11" x14ac:dyDescent="0.2">
      <c r="A347" s="8" t="str">
        <f>IF(TM!$S501="","","3")</f>
        <v/>
      </c>
      <c r="B347" s="7" t="str">
        <f>IF(TM!$S501="","","2")</f>
        <v/>
      </c>
      <c r="C347" s="18" t="str">
        <f>IF(TM!S501="","",TM!$B$13)</f>
        <v/>
      </c>
      <c r="D347" s="10" t="str">
        <f>IF(TM!S501="C1","2",IF(TM!S501="C2","3",IF(TM!S501="Reg Fee","1",IF(TM!S501="",""))))</f>
        <v/>
      </c>
      <c r="E347" s="20" t="str">
        <f>IF(TM!S501="","",TM!A501)</f>
        <v/>
      </c>
      <c r="F347" s="9" t="str">
        <f>IF(TM!S501="","",TM!C501)</f>
        <v/>
      </c>
      <c r="G347" s="10" t="str">
        <f>IF(TM!S501="","",TM!D501)</f>
        <v/>
      </c>
      <c r="H347" s="10" t="str">
        <f>IF(TM!$S501=0,"",TM!#REF!)</f>
        <v/>
      </c>
      <c r="I347" s="17" t="str">
        <f>IF(TM!$S501=0,"",TM!#REF!)</f>
        <v/>
      </c>
      <c r="J347" s="8" t="str">
        <f>IF(TM!S501="","",TM!#REF!&amp;" "&amp;TM!$D$13)</f>
        <v/>
      </c>
      <c r="K347" s="11" t="str">
        <f>IF(TM!S501="","",TM!#REF!)</f>
        <v/>
      </c>
    </row>
    <row r="348" spans="1:11" x14ac:dyDescent="0.2">
      <c r="A348" s="8" t="str">
        <f>IF(TM!$S502="","","3")</f>
        <v/>
      </c>
      <c r="B348" s="7" t="str">
        <f>IF(TM!$S502="","","2")</f>
        <v/>
      </c>
      <c r="C348" s="18" t="str">
        <f>IF(TM!S502="","",TM!$B$13)</f>
        <v/>
      </c>
      <c r="D348" s="10" t="str">
        <f>IF(TM!S502="C1","2",IF(TM!S502="C2","3",IF(TM!S502="Reg Fee","1",IF(TM!S502="",""))))</f>
        <v/>
      </c>
      <c r="E348" s="20" t="str">
        <f>IF(TM!S502="","",TM!A502)</f>
        <v/>
      </c>
      <c r="F348" s="9" t="str">
        <f>IF(TM!S502="","",TM!C502)</f>
        <v/>
      </c>
      <c r="G348" s="10" t="str">
        <f>IF(TM!S502="","",TM!D502)</f>
        <v/>
      </c>
      <c r="H348" s="10" t="str">
        <f>IF(TM!$S502=0,"",TM!#REF!)</f>
        <v/>
      </c>
      <c r="I348" s="17" t="str">
        <f>IF(TM!$S502=0,"",TM!#REF!)</f>
        <v/>
      </c>
      <c r="J348" s="8" t="str">
        <f>IF(TM!S502="","",TM!#REF!&amp;" "&amp;TM!$D$13)</f>
        <v/>
      </c>
      <c r="K348" s="11" t="str">
        <f>IF(TM!S502="","",TM!#REF!)</f>
        <v/>
      </c>
    </row>
    <row r="349" spans="1:11" x14ac:dyDescent="0.2">
      <c r="A349" s="8" t="str">
        <f>IF(TM!$S503="","","3")</f>
        <v/>
      </c>
      <c r="B349" s="7" t="str">
        <f>IF(TM!$S503="","","2")</f>
        <v/>
      </c>
      <c r="C349" s="18" t="str">
        <f>IF(TM!S503="","",TM!$B$13)</f>
        <v/>
      </c>
      <c r="D349" s="10" t="str">
        <f>IF(TM!S503="C1","2",IF(TM!S503="C2","3",IF(TM!S503="Reg Fee","1",IF(TM!S503="",""))))</f>
        <v/>
      </c>
      <c r="E349" s="20" t="str">
        <f>IF(TM!S503="","",TM!A503)</f>
        <v/>
      </c>
      <c r="F349" s="9" t="str">
        <f>IF(TM!S503="","",TM!C503)</f>
        <v/>
      </c>
      <c r="G349" s="10" t="str">
        <f>IF(TM!S503="","",TM!D503)</f>
        <v/>
      </c>
      <c r="H349" s="10" t="str">
        <f>IF(TM!$S503=0,"",TM!#REF!)</f>
        <v/>
      </c>
      <c r="I349" s="17" t="str">
        <f>IF(TM!$S503=0,"",TM!#REF!)</f>
        <v/>
      </c>
      <c r="J349" s="8" t="str">
        <f>IF(TM!S503="","",TM!#REF!&amp;" "&amp;TM!$D$13)</f>
        <v/>
      </c>
      <c r="K349" s="11" t="str">
        <f>IF(TM!S503="","",TM!#REF!)</f>
        <v/>
      </c>
    </row>
    <row r="350" spans="1:11" x14ac:dyDescent="0.2">
      <c r="A350" s="8" t="str">
        <f>IF(TM!$S504="","","3")</f>
        <v/>
      </c>
      <c r="B350" s="7" t="str">
        <f>IF(TM!$S504="","","2")</f>
        <v/>
      </c>
      <c r="C350" s="18" t="str">
        <f>IF(TM!S504="","",TM!$B$13)</f>
        <v/>
      </c>
      <c r="D350" s="10" t="str">
        <f>IF(TM!S504="C1","2",IF(TM!S504="C2","3",IF(TM!S504="Reg Fee","1",IF(TM!S504="",""))))</f>
        <v/>
      </c>
      <c r="E350" s="20" t="str">
        <f>IF(TM!S504="","",TM!A504)</f>
        <v/>
      </c>
      <c r="F350" s="9" t="str">
        <f>IF(TM!S504="","",TM!C504)</f>
        <v/>
      </c>
      <c r="G350" s="10" t="str">
        <f>IF(TM!S504="","",TM!D504)</f>
        <v/>
      </c>
      <c r="H350" s="10" t="str">
        <f>IF(TM!$S504=0,"",TM!#REF!)</f>
        <v/>
      </c>
      <c r="I350" s="17" t="str">
        <f>IF(TM!$S504=0,"",TM!#REF!)</f>
        <v/>
      </c>
      <c r="J350" s="8" t="str">
        <f>IF(TM!S504="","",TM!#REF!&amp;" "&amp;TM!$D$13)</f>
        <v/>
      </c>
      <c r="K350" s="11" t="str">
        <f>IF(TM!S504="","",TM!#REF!)</f>
        <v/>
      </c>
    </row>
    <row r="351" spans="1:11" x14ac:dyDescent="0.2">
      <c r="A351" s="8" t="str">
        <f>IF(TM!$S505="","","3")</f>
        <v/>
      </c>
      <c r="B351" s="7" t="str">
        <f>IF(TM!$S505="","","2")</f>
        <v/>
      </c>
      <c r="C351" s="18" t="str">
        <f>IF(TM!S505="","",TM!$B$13)</f>
        <v/>
      </c>
      <c r="D351" s="10" t="str">
        <f>IF(TM!S505="C1","2",IF(TM!S505="C2","3",IF(TM!S505="Reg Fee","1",IF(TM!S505="",""))))</f>
        <v/>
      </c>
      <c r="E351" s="20" t="str">
        <f>IF(TM!S505="","",TM!A505)</f>
        <v/>
      </c>
      <c r="F351" s="9" t="str">
        <f>IF(TM!S505="","",TM!C505)</f>
        <v/>
      </c>
      <c r="G351" s="10" t="str">
        <f>IF(TM!S505="","",TM!D505)</f>
        <v/>
      </c>
      <c r="H351" s="10" t="str">
        <f>IF(TM!$S505=0,"",TM!#REF!)</f>
        <v/>
      </c>
      <c r="I351" s="17" t="str">
        <f>IF(TM!$S505=0,"",TM!#REF!)</f>
        <v/>
      </c>
      <c r="J351" s="8" t="str">
        <f>IF(TM!S505="","",TM!#REF!&amp;" "&amp;TM!$D$13)</f>
        <v/>
      </c>
      <c r="K351" s="11" t="str">
        <f>IF(TM!S505="","",TM!#REF!)</f>
        <v/>
      </c>
    </row>
    <row r="352" spans="1:11" x14ac:dyDescent="0.2">
      <c r="A352" s="8" t="str">
        <f>IF(TM!$S506="","","3")</f>
        <v/>
      </c>
      <c r="B352" s="7" t="str">
        <f>IF(TM!$S506="","","2")</f>
        <v/>
      </c>
      <c r="C352" s="18" t="str">
        <f>IF(TM!S506="","",TM!$B$13)</f>
        <v/>
      </c>
      <c r="D352" s="10" t="str">
        <f>IF(TM!S506="C1","2",IF(TM!S506="C2","3",IF(TM!S506="Reg Fee","1",IF(TM!S506="",""))))</f>
        <v/>
      </c>
      <c r="E352" s="20" t="str">
        <f>IF(TM!S506="","",TM!A506)</f>
        <v/>
      </c>
      <c r="F352" s="9" t="str">
        <f>IF(TM!S506="","",TM!C506)</f>
        <v/>
      </c>
      <c r="G352" s="10" t="str">
        <f>IF(TM!S506="","",TM!D506)</f>
        <v/>
      </c>
      <c r="H352" s="10" t="str">
        <f>IF(TM!$S506=0,"",TM!#REF!)</f>
        <v/>
      </c>
      <c r="I352" s="17" t="str">
        <f>IF(TM!$S506=0,"",TM!#REF!)</f>
        <v/>
      </c>
      <c r="J352" s="8" t="str">
        <f>IF(TM!S506="","",TM!#REF!&amp;" "&amp;TM!$D$13)</f>
        <v/>
      </c>
      <c r="K352" s="11" t="str">
        <f>IF(TM!S506="","",TM!#REF!)</f>
        <v/>
      </c>
    </row>
    <row r="353" spans="1:11" x14ac:dyDescent="0.2">
      <c r="A353" s="8" t="str">
        <f>IF(TM!$S507="","","3")</f>
        <v/>
      </c>
      <c r="B353" s="7" t="str">
        <f>IF(TM!$S507="","","2")</f>
        <v/>
      </c>
      <c r="C353" s="18" t="str">
        <f>IF(TM!S507="","",TM!$B$13)</f>
        <v/>
      </c>
      <c r="D353" s="10" t="str">
        <f>IF(TM!S507="C1","2",IF(TM!S507="C2","3",IF(TM!S507="Reg Fee","1",IF(TM!S507="",""))))</f>
        <v/>
      </c>
      <c r="E353" s="20" t="str">
        <f>IF(TM!S507="","",TM!A507)</f>
        <v/>
      </c>
      <c r="F353" s="9" t="str">
        <f>IF(TM!S507="","",TM!C507)</f>
        <v/>
      </c>
      <c r="G353" s="10" t="str">
        <f>IF(TM!S507="","",TM!D507)</f>
        <v/>
      </c>
      <c r="H353" s="10" t="str">
        <f>IF(TM!$S507=0,"",TM!#REF!)</f>
        <v/>
      </c>
      <c r="I353" s="17" t="str">
        <f>IF(TM!$S507=0,"",TM!#REF!)</f>
        <v/>
      </c>
      <c r="J353" s="8" t="str">
        <f>IF(TM!S507="","",TM!#REF!&amp;" "&amp;TM!$D$13)</f>
        <v/>
      </c>
      <c r="K353" s="11" t="str">
        <f>IF(TM!S507="","",TM!#REF!)</f>
        <v/>
      </c>
    </row>
    <row r="354" spans="1:11" x14ac:dyDescent="0.2">
      <c r="A354" s="8" t="str">
        <f>IF(TM!$S508="","","3")</f>
        <v/>
      </c>
      <c r="B354" s="7" t="str">
        <f>IF(TM!$S508="","","2")</f>
        <v/>
      </c>
      <c r="C354" s="18" t="str">
        <f>IF(TM!S508="","",TM!$B$13)</f>
        <v/>
      </c>
      <c r="D354" s="10" t="str">
        <f>IF(TM!S508="C1","2",IF(TM!S508="C2","3",IF(TM!S508="Reg Fee","1",IF(TM!S508="",""))))</f>
        <v/>
      </c>
      <c r="E354" s="20" t="str">
        <f>IF(TM!S508="","",TM!A508)</f>
        <v/>
      </c>
      <c r="F354" s="9" t="str">
        <f>IF(TM!S508="","",TM!C508)</f>
        <v/>
      </c>
      <c r="G354" s="10" t="str">
        <f>IF(TM!S508="","",TM!D508)</f>
        <v/>
      </c>
      <c r="H354" s="10" t="str">
        <f>IF(TM!$S508=0,"",TM!#REF!)</f>
        <v/>
      </c>
      <c r="I354" s="17" t="str">
        <f>IF(TM!$S508=0,"",TM!#REF!)</f>
        <v/>
      </c>
      <c r="J354" s="8" t="str">
        <f>IF(TM!S508="","",TM!#REF!&amp;" "&amp;TM!$D$13)</f>
        <v/>
      </c>
      <c r="K354" s="11" t="str">
        <f>IF(TM!S508="","",TM!#REF!)</f>
        <v/>
      </c>
    </row>
    <row r="355" spans="1:11" x14ac:dyDescent="0.2">
      <c r="A355" s="8" t="str">
        <f>IF(TM!$S509="","","3")</f>
        <v/>
      </c>
      <c r="B355" s="7" t="str">
        <f>IF(TM!$S509="","","2")</f>
        <v/>
      </c>
      <c r="C355" s="18" t="str">
        <f>IF(TM!S509="","",TM!$B$13)</f>
        <v/>
      </c>
      <c r="D355" s="10" t="str">
        <f>IF(TM!S509="C1","2",IF(TM!S509="C2","3",IF(TM!S509="Reg Fee","1",IF(TM!S509="",""))))</f>
        <v/>
      </c>
      <c r="E355" s="20" t="str">
        <f>IF(TM!S509="","",TM!A509)</f>
        <v/>
      </c>
      <c r="F355" s="9" t="str">
        <f>IF(TM!S509="","",TM!C509)</f>
        <v/>
      </c>
      <c r="G355" s="10" t="str">
        <f>IF(TM!S509="","",TM!D509)</f>
        <v/>
      </c>
      <c r="H355" s="10" t="str">
        <f>IF(TM!$S509=0,"",TM!#REF!)</f>
        <v/>
      </c>
      <c r="I355" s="17" t="str">
        <f>IF(TM!$S509=0,"",TM!#REF!)</f>
        <v/>
      </c>
      <c r="J355" s="8" t="str">
        <f>IF(TM!S509="","",TM!#REF!&amp;" "&amp;TM!$D$13)</f>
        <v/>
      </c>
      <c r="K355" s="11" t="str">
        <f>IF(TM!S509="","",TM!#REF!)</f>
        <v/>
      </c>
    </row>
    <row r="356" spans="1:11" x14ac:dyDescent="0.2">
      <c r="A356" s="8" t="str">
        <f>IF(TM!$S510="","","3")</f>
        <v/>
      </c>
      <c r="B356" s="7" t="str">
        <f>IF(TM!$S510="","","2")</f>
        <v/>
      </c>
      <c r="C356" s="18" t="str">
        <f>IF(TM!S510="","",TM!$B$13)</f>
        <v/>
      </c>
      <c r="D356" s="10" t="str">
        <f>IF(TM!S510="C1","2",IF(TM!S510="C2","3",IF(TM!S510="Reg Fee","1",IF(TM!S510="",""))))</f>
        <v/>
      </c>
      <c r="E356" s="20" t="str">
        <f>IF(TM!S510="","",TM!A510)</f>
        <v/>
      </c>
      <c r="F356" s="9" t="str">
        <f>IF(TM!S510="","",TM!C510)</f>
        <v/>
      </c>
      <c r="G356" s="10" t="str">
        <f>IF(TM!S510="","",TM!D510)</f>
        <v/>
      </c>
      <c r="H356" s="10" t="str">
        <f>IF(TM!$S510=0,"",TM!#REF!)</f>
        <v/>
      </c>
      <c r="I356" s="17" t="str">
        <f>IF(TM!$S510=0,"",TM!#REF!)</f>
        <v/>
      </c>
      <c r="J356" s="8" t="str">
        <f>IF(TM!S510="","",TM!#REF!&amp;" "&amp;TM!$D$13)</f>
        <v/>
      </c>
      <c r="K356" s="11" t="str">
        <f>IF(TM!S510="","",TM!#REF!)</f>
        <v/>
      </c>
    </row>
    <row r="357" spans="1:11" x14ac:dyDescent="0.2">
      <c r="A357" s="8" t="str">
        <f>IF(TM!$S511="","","3")</f>
        <v/>
      </c>
      <c r="B357" s="7" t="str">
        <f>IF(TM!$S511="","","2")</f>
        <v/>
      </c>
      <c r="C357" s="18" t="str">
        <f>IF(TM!S511="","",TM!$B$13)</f>
        <v/>
      </c>
      <c r="D357" s="10" t="str">
        <f>IF(TM!S511="C1","2",IF(TM!S511="C2","3",IF(TM!S511="Reg Fee","1",IF(TM!S511="",""))))</f>
        <v/>
      </c>
      <c r="E357" s="20" t="str">
        <f>IF(TM!S511="","",TM!A511)</f>
        <v/>
      </c>
      <c r="F357" s="9" t="str">
        <f>IF(TM!S511="","",TM!C511)</f>
        <v/>
      </c>
      <c r="G357" s="10" t="str">
        <f>IF(TM!S511="","",TM!D511)</f>
        <v/>
      </c>
      <c r="H357" s="10" t="str">
        <f>IF(TM!$S511=0,"",TM!#REF!)</f>
        <v/>
      </c>
      <c r="I357" s="17" t="str">
        <f>IF(TM!$S511=0,"",TM!#REF!)</f>
        <v/>
      </c>
      <c r="J357" s="8" t="str">
        <f>IF(TM!S511="","",TM!#REF!&amp;" "&amp;TM!$D$13)</f>
        <v/>
      </c>
      <c r="K357" s="11" t="str">
        <f>IF(TM!S511="","",TM!#REF!)</f>
        <v/>
      </c>
    </row>
    <row r="358" spans="1:11" x14ac:dyDescent="0.2">
      <c r="A358" s="8" t="str">
        <f>IF(TM!$S512="","","3")</f>
        <v/>
      </c>
      <c r="B358" s="7" t="str">
        <f>IF(TM!$S512="","","2")</f>
        <v/>
      </c>
      <c r="C358" s="18" t="str">
        <f>IF(TM!S512="","",TM!$B$13)</f>
        <v/>
      </c>
      <c r="D358" s="10" t="str">
        <f>IF(TM!S512="C1","2",IF(TM!S512="C2","3",IF(TM!S512="Reg Fee","1",IF(TM!S512="",""))))</f>
        <v/>
      </c>
      <c r="E358" s="20" t="str">
        <f>IF(TM!S512="","",TM!A512)</f>
        <v/>
      </c>
      <c r="F358" s="9" t="str">
        <f>IF(TM!S512="","",TM!C512)</f>
        <v/>
      </c>
      <c r="G358" s="10" t="str">
        <f>IF(TM!S512="","",TM!D512)</f>
        <v/>
      </c>
      <c r="H358" s="10" t="str">
        <f>IF(TM!$S512=0,"",TM!#REF!)</f>
        <v/>
      </c>
      <c r="I358" s="17" t="str">
        <f>IF(TM!$S512=0,"",TM!#REF!)</f>
        <v/>
      </c>
      <c r="J358" s="8" t="str">
        <f>IF(TM!S512="","",TM!#REF!&amp;" "&amp;TM!$D$13)</f>
        <v/>
      </c>
      <c r="K358" s="11" t="str">
        <f>IF(TM!S512="","",TM!#REF!)</f>
        <v/>
      </c>
    </row>
    <row r="359" spans="1:11" x14ac:dyDescent="0.2">
      <c r="A359" s="8" t="str">
        <f>IF(TM!$S513="","","3")</f>
        <v/>
      </c>
      <c r="B359" s="7" t="str">
        <f>IF(TM!$S513="","","2")</f>
        <v/>
      </c>
      <c r="C359" s="18" t="str">
        <f>IF(TM!S513="","",TM!$B$13)</f>
        <v/>
      </c>
      <c r="D359" s="10" t="str">
        <f>IF(TM!S513="C1","2",IF(TM!S513="C2","3",IF(TM!S513="Reg Fee","1",IF(TM!S513="",""))))</f>
        <v/>
      </c>
      <c r="E359" s="20" t="str">
        <f>IF(TM!S513="","",TM!A513)</f>
        <v/>
      </c>
      <c r="F359" s="9" t="str">
        <f>IF(TM!S513="","",TM!C513)</f>
        <v/>
      </c>
      <c r="G359" s="10" t="str">
        <f>IF(TM!S513="","",TM!D513)</f>
        <v/>
      </c>
      <c r="H359" s="10" t="str">
        <f>IF(TM!$S513=0,"",TM!#REF!)</f>
        <v/>
      </c>
      <c r="I359" s="17" t="str">
        <f>IF(TM!$S513=0,"",TM!#REF!)</f>
        <v/>
      </c>
      <c r="J359" s="8" t="str">
        <f>IF(TM!S513="","",TM!#REF!&amp;" "&amp;TM!$D$13)</f>
        <v/>
      </c>
      <c r="K359" s="11" t="str">
        <f>IF(TM!S513="","",TM!#REF!)</f>
        <v/>
      </c>
    </row>
    <row r="360" spans="1:11" x14ac:dyDescent="0.2">
      <c r="A360" s="8" t="str">
        <f>IF(TM!$S514="","","3")</f>
        <v/>
      </c>
      <c r="B360" s="7" t="str">
        <f>IF(TM!$S514="","","2")</f>
        <v/>
      </c>
      <c r="C360" s="18" t="str">
        <f>IF(TM!S514="","",TM!$B$13)</f>
        <v/>
      </c>
      <c r="D360" s="10" t="str">
        <f>IF(TM!S514="C1","2",IF(TM!S514="C2","3",IF(TM!S514="Reg Fee","1",IF(TM!S514="",""))))</f>
        <v/>
      </c>
      <c r="E360" s="20" t="str">
        <f>IF(TM!S514="","",TM!A514)</f>
        <v/>
      </c>
      <c r="F360" s="9" t="str">
        <f>IF(TM!S514="","",TM!C514)</f>
        <v/>
      </c>
      <c r="G360" s="10" t="str">
        <f>IF(TM!S514="","",TM!D514)</f>
        <v/>
      </c>
      <c r="H360" s="10" t="str">
        <f>IF(TM!$S514=0,"",TM!#REF!)</f>
        <v/>
      </c>
      <c r="I360" s="17" t="str">
        <f>IF(TM!$S514=0,"",TM!#REF!)</f>
        <v/>
      </c>
      <c r="J360" s="8" t="str">
        <f>IF(TM!S514="","",TM!#REF!&amp;" "&amp;TM!$D$13)</f>
        <v/>
      </c>
      <c r="K360" s="11" t="str">
        <f>IF(TM!S514="","",TM!#REF!)</f>
        <v/>
      </c>
    </row>
    <row r="361" spans="1:11" x14ac:dyDescent="0.2">
      <c r="A361" s="8" t="str">
        <f>IF(TM!$S515="","","3")</f>
        <v/>
      </c>
      <c r="B361" s="7" t="str">
        <f>IF(TM!$S515="","","2")</f>
        <v/>
      </c>
      <c r="C361" s="18" t="str">
        <f>IF(TM!S515="","",TM!$B$13)</f>
        <v/>
      </c>
      <c r="D361" s="10" t="str">
        <f>IF(TM!S515="C1","2",IF(TM!S515="C2","3",IF(TM!S515="Reg Fee","1",IF(TM!S515="",""))))</f>
        <v/>
      </c>
      <c r="E361" s="20" t="str">
        <f>IF(TM!S515="","",TM!A515)</f>
        <v/>
      </c>
      <c r="F361" s="9" t="str">
        <f>IF(TM!S515="","",TM!C515)</f>
        <v/>
      </c>
      <c r="G361" s="10" t="str">
        <f>IF(TM!S515="","",TM!D515)</f>
        <v/>
      </c>
      <c r="H361" s="10" t="str">
        <f>IF(TM!$S515=0,"",TM!#REF!)</f>
        <v/>
      </c>
      <c r="I361" s="17" t="str">
        <f>IF(TM!$S515=0,"",TM!#REF!)</f>
        <v/>
      </c>
      <c r="J361" s="8" t="str">
        <f>IF(TM!S515="","",TM!#REF!&amp;" "&amp;TM!$D$13)</f>
        <v/>
      </c>
      <c r="K361" s="11" t="str">
        <f>IF(TM!S515="","",TM!#REF!)</f>
        <v/>
      </c>
    </row>
    <row r="362" spans="1:11" x14ac:dyDescent="0.2">
      <c r="A362" s="8" t="str">
        <f>IF(TM!$S516="","","3")</f>
        <v/>
      </c>
      <c r="B362" s="7" t="str">
        <f>IF(TM!$S516="","","2")</f>
        <v/>
      </c>
      <c r="C362" s="18" t="str">
        <f>IF(TM!S516="","",TM!$B$13)</f>
        <v/>
      </c>
      <c r="D362" s="10" t="str">
        <f>IF(TM!S516="C1","2",IF(TM!S516="C2","3",IF(TM!S516="Reg Fee","1",IF(TM!S516="",""))))</f>
        <v/>
      </c>
      <c r="E362" s="20" t="str">
        <f>IF(TM!S516="","",TM!A516)</f>
        <v/>
      </c>
      <c r="F362" s="9" t="str">
        <f>IF(TM!S516="","",TM!C516)</f>
        <v/>
      </c>
      <c r="G362" s="10" t="str">
        <f>IF(TM!S516="","",TM!D516)</f>
        <v/>
      </c>
      <c r="H362" s="10" t="str">
        <f>IF(TM!$S516=0,"",TM!#REF!)</f>
        <v/>
      </c>
      <c r="I362" s="17" t="str">
        <f>IF(TM!$S516=0,"",TM!#REF!)</f>
        <v/>
      </c>
      <c r="J362" s="8" t="str">
        <f>IF(TM!S516="","",TM!#REF!&amp;" "&amp;TM!$D$13)</f>
        <v/>
      </c>
      <c r="K362" s="11" t="str">
        <f>IF(TM!S516="","",TM!#REF!)</f>
        <v/>
      </c>
    </row>
    <row r="363" spans="1:11" x14ac:dyDescent="0.2">
      <c r="A363" s="8" t="str">
        <f>IF(TM!$S517="","","3")</f>
        <v/>
      </c>
      <c r="B363" s="7" t="str">
        <f>IF(TM!$S517="","","2")</f>
        <v/>
      </c>
      <c r="C363" s="18" t="str">
        <f>IF(TM!S517="","",TM!$B$13)</f>
        <v/>
      </c>
      <c r="D363" s="10" t="str">
        <f>IF(TM!S517="C1","2",IF(TM!S517="C2","3",IF(TM!S517="Reg Fee","1",IF(TM!S517="",""))))</f>
        <v/>
      </c>
      <c r="E363" s="20" t="str">
        <f>IF(TM!S517="","",TM!A517)</f>
        <v/>
      </c>
      <c r="F363" s="9" t="str">
        <f>IF(TM!S517="","",TM!C517)</f>
        <v/>
      </c>
      <c r="G363" s="10" t="str">
        <f>IF(TM!S517="","",TM!D517)</f>
        <v/>
      </c>
      <c r="H363" s="10" t="str">
        <f>IF(TM!$S517=0,"",TM!#REF!)</f>
        <v/>
      </c>
      <c r="I363" s="17" t="str">
        <f>IF(TM!$S517=0,"",TM!#REF!)</f>
        <v/>
      </c>
      <c r="J363" s="8" t="str">
        <f>IF(TM!S517="","",TM!#REF!&amp;" "&amp;TM!$D$13)</f>
        <v/>
      </c>
      <c r="K363" s="11" t="str">
        <f>IF(TM!S517="","",TM!#REF!)</f>
        <v/>
      </c>
    </row>
    <row r="364" spans="1:11" x14ac:dyDescent="0.2">
      <c r="A364" s="8" t="str">
        <f>IF(TM!$S518="","","3")</f>
        <v/>
      </c>
      <c r="B364" s="7" t="str">
        <f>IF(TM!$S518="","","2")</f>
        <v/>
      </c>
      <c r="C364" s="18" t="str">
        <f>IF(TM!S518="","",TM!$B$13)</f>
        <v/>
      </c>
      <c r="D364" s="10" t="str">
        <f>IF(TM!S518="C1","2",IF(TM!S518="C2","3",IF(TM!S518="Reg Fee","1",IF(TM!S518="",""))))</f>
        <v/>
      </c>
      <c r="E364" s="20" t="str">
        <f>IF(TM!S518="","",TM!A518)</f>
        <v/>
      </c>
      <c r="F364" s="9" t="str">
        <f>IF(TM!S518="","",TM!C518)</f>
        <v/>
      </c>
      <c r="G364" s="10" t="str">
        <f>IF(TM!S518="","",TM!D518)</f>
        <v/>
      </c>
      <c r="H364" s="10" t="str">
        <f>IF(TM!$S518=0,"",TM!#REF!)</f>
        <v/>
      </c>
      <c r="I364" s="17" t="str">
        <f>IF(TM!$S518=0,"",TM!#REF!)</f>
        <v/>
      </c>
      <c r="J364" s="8" t="str">
        <f>IF(TM!S518="","",TM!#REF!&amp;" "&amp;TM!$D$13)</f>
        <v/>
      </c>
      <c r="K364" s="11" t="str">
        <f>IF(TM!S518="","",TM!#REF!)</f>
        <v/>
      </c>
    </row>
    <row r="365" spans="1:11" x14ac:dyDescent="0.2">
      <c r="A365" s="8" t="str">
        <f>IF(TM!$S519="","","3")</f>
        <v/>
      </c>
      <c r="B365" s="7" t="str">
        <f>IF(TM!$S519="","","2")</f>
        <v/>
      </c>
      <c r="C365" s="18" t="str">
        <f>IF(TM!S519="","",TM!$B$13)</f>
        <v/>
      </c>
      <c r="D365" s="10" t="str">
        <f>IF(TM!S519="C1","2",IF(TM!S519="C2","3",IF(TM!S519="Reg Fee","1",IF(TM!S519="",""))))</f>
        <v/>
      </c>
      <c r="E365" s="20" t="str">
        <f>IF(TM!S519="","",TM!A519)</f>
        <v/>
      </c>
      <c r="F365" s="9" t="str">
        <f>IF(TM!S519="","",TM!C519)</f>
        <v/>
      </c>
      <c r="G365" s="10" t="str">
        <f>IF(TM!S519="","",TM!D519)</f>
        <v/>
      </c>
      <c r="H365" s="10" t="str">
        <f>IF(TM!$S519=0,"",TM!#REF!)</f>
        <v/>
      </c>
      <c r="I365" s="17" t="str">
        <f>IF(TM!$S519=0,"",TM!#REF!)</f>
        <v/>
      </c>
      <c r="J365" s="8" t="str">
        <f>IF(TM!S519="","",TM!#REF!&amp;" "&amp;TM!$D$13)</f>
        <v/>
      </c>
      <c r="K365" s="11" t="str">
        <f>IF(TM!S519="","",TM!#REF!)</f>
        <v/>
      </c>
    </row>
    <row r="366" spans="1:11" x14ac:dyDescent="0.2">
      <c r="A366" s="8" t="str">
        <f>IF(TM!$S520="","","3")</f>
        <v/>
      </c>
      <c r="B366" s="7" t="str">
        <f>IF(TM!$S520="","","2")</f>
        <v/>
      </c>
      <c r="C366" s="18" t="str">
        <f>IF(TM!S520="","",TM!$B$13)</f>
        <v/>
      </c>
      <c r="D366" s="10" t="str">
        <f>IF(TM!S520="C1","2",IF(TM!S520="C2","3",IF(TM!S520="Reg Fee","1",IF(TM!S520="",""))))</f>
        <v/>
      </c>
      <c r="E366" s="20" t="str">
        <f>IF(TM!S520="","",TM!A520)</f>
        <v/>
      </c>
      <c r="F366" s="9" t="str">
        <f>IF(TM!S520="","",TM!C520)</f>
        <v/>
      </c>
      <c r="G366" s="10" t="str">
        <f>IF(TM!S520="","",TM!D520)</f>
        <v/>
      </c>
      <c r="H366" s="10" t="str">
        <f>IF(TM!$S520=0,"",TM!#REF!)</f>
        <v/>
      </c>
      <c r="I366" s="17" t="str">
        <f>IF(TM!$S520=0,"",TM!#REF!)</f>
        <v/>
      </c>
      <c r="J366" s="8" t="str">
        <f>IF(TM!S520="","",TM!#REF!&amp;" "&amp;TM!$D$13)</f>
        <v/>
      </c>
      <c r="K366" s="11" t="str">
        <f>IF(TM!S520="","",TM!#REF!)</f>
        <v/>
      </c>
    </row>
    <row r="367" spans="1:11" x14ac:dyDescent="0.2">
      <c r="A367" s="8" t="str">
        <f>IF(TM!$S521="","","3")</f>
        <v/>
      </c>
      <c r="B367" s="7" t="str">
        <f>IF(TM!$S521="","","2")</f>
        <v/>
      </c>
      <c r="C367" s="18" t="str">
        <f>IF(TM!S521="","",TM!$B$13)</f>
        <v/>
      </c>
      <c r="D367" s="10" t="str">
        <f>IF(TM!S521="C1","2",IF(TM!S521="C2","3",IF(TM!S521="Reg Fee","1",IF(TM!S521="",""))))</f>
        <v/>
      </c>
      <c r="E367" s="20" t="str">
        <f>IF(TM!S521="","",TM!A521)</f>
        <v/>
      </c>
      <c r="F367" s="9" t="str">
        <f>IF(TM!S521="","",TM!C521)</f>
        <v/>
      </c>
      <c r="G367" s="10" t="str">
        <f>IF(TM!S521="","",TM!D521)</f>
        <v/>
      </c>
      <c r="H367" s="10" t="str">
        <f>IF(TM!$S521=0,"",TM!#REF!)</f>
        <v/>
      </c>
      <c r="I367" s="17" t="str">
        <f>IF(TM!$S521=0,"",TM!#REF!)</f>
        <v/>
      </c>
      <c r="J367" s="8" t="str">
        <f>IF(TM!S521="","",TM!#REF!&amp;" "&amp;TM!$D$13)</f>
        <v/>
      </c>
      <c r="K367" s="11" t="str">
        <f>IF(TM!S521="","",TM!#REF!)</f>
        <v/>
      </c>
    </row>
    <row r="368" spans="1:11" x14ac:dyDescent="0.2">
      <c r="A368" s="8" t="str">
        <f>IF(TM!$S522="","","3")</f>
        <v/>
      </c>
      <c r="B368" s="7" t="str">
        <f>IF(TM!$S522="","","2")</f>
        <v/>
      </c>
      <c r="C368" s="18" t="str">
        <f>IF(TM!S522="","",TM!$B$13)</f>
        <v/>
      </c>
      <c r="D368" s="10" t="str">
        <f>IF(TM!S522="C1","2",IF(TM!S522="C2","3",IF(TM!S522="Reg Fee","1",IF(TM!S522="",""))))</f>
        <v/>
      </c>
      <c r="E368" s="20" t="str">
        <f>IF(TM!S522="","",TM!A522)</f>
        <v/>
      </c>
      <c r="F368" s="9" t="str">
        <f>IF(TM!S522="","",TM!C522)</f>
        <v/>
      </c>
      <c r="G368" s="10" t="str">
        <f>IF(TM!S522="","",TM!D522)</f>
        <v/>
      </c>
      <c r="H368" s="10" t="str">
        <f>IF(TM!$S522=0,"",TM!#REF!)</f>
        <v/>
      </c>
      <c r="I368" s="17" t="str">
        <f>IF(TM!$S522=0,"",TM!#REF!)</f>
        <v/>
      </c>
      <c r="J368" s="8" t="str">
        <f>IF(TM!S522="","",TM!#REF!&amp;" "&amp;TM!$D$13)</f>
        <v/>
      </c>
      <c r="K368" s="11" t="str">
        <f>IF(TM!S522="","",TM!#REF!)</f>
        <v/>
      </c>
    </row>
    <row r="369" spans="1:11" x14ac:dyDescent="0.2">
      <c r="A369" s="8" t="str">
        <f>IF(TM!$S523="","","3")</f>
        <v/>
      </c>
      <c r="B369" s="7" t="str">
        <f>IF(TM!$S523="","","2")</f>
        <v/>
      </c>
      <c r="C369" s="18" t="str">
        <f>IF(TM!S523="","",TM!$B$13)</f>
        <v/>
      </c>
      <c r="D369" s="10" t="str">
        <f>IF(TM!S523="C1","2",IF(TM!S523="C2","3",IF(TM!S523="Reg Fee","1",IF(TM!S523="",""))))</f>
        <v/>
      </c>
      <c r="E369" s="20" t="str">
        <f>IF(TM!S523="","",TM!A523)</f>
        <v/>
      </c>
      <c r="F369" s="9" t="str">
        <f>IF(TM!S523="","",TM!C523)</f>
        <v/>
      </c>
      <c r="G369" s="10" t="str">
        <f>IF(TM!S523="","",TM!D523)</f>
        <v/>
      </c>
      <c r="H369" s="10" t="str">
        <f>IF(TM!$S523=0,"",TM!#REF!)</f>
        <v/>
      </c>
      <c r="I369" s="17" t="str">
        <f>IF(TM!$S523=0,"",TM!#REF!)</f>
        <v/>
      </c>
      <c r="J369" s="8" t="str">
        <f>IF(TM!S523="","",TM!#REF!&amp;" "&amp;TM!$D$13)</f>
        <v/>
      </c>
      <c r="K369" s="11" t="str">
        <f>IF(TM!S523="","",TM!#REF!)</f>
        <v/>
      </c>
    </row>
    <row r="370" spans="1:11" x14ac:dyDescent="0.2">
      <c r="A370" s="8" t="str">
        <f>IF(TM!$S524="","","3")</f>
        <v/>
      </c>
      <c r="B370" s="7" t="str">
        <f>IF(TM!$S524="","","2")</f>
        <v/>
      </c>
      <c r="C370" s="18" t="str">
        <f>IF(TM!S524="","",TM!$B$13)</f>
        <v/>
      </c>
      <c r="D370" s="10" t="str">
        <f>IF(TM!S524="C1","2",IF(TM!S524="C2","3",IF(TM!S524="Reg Fee","1",IF(TM!S524="",""))))</f>
        <v/>
      </c>
      <c r="E370" s="20" t="str">
        <f>IF(TM!S524="","",TM!A524)</f>
        <v/>
      </c>
      <c r="F370" s="9" t="str">
        <f>IF(TM!S524="","",TM!C524)</f>
        <v/>
      </c>
      <c r="G370" s="10" t="str">
        <f>IF(TM!S524="","",TM!D524)</f>
        <v/>
      </c>
      <c r="H370" s="10" t="str">
        <f>IF(TM!$S524=0,"",TM!#REF!)</f>
        <v/>
      </c>
      <c r="I370" s="17" t="str">
        <f>IF(TM!$S524=0,"",TM!#REF!)</f>
        <v/>
      </c>
      <c r="J370" s="8" t="str">
        <f>IF(TM!S524="","",TM!#REF!&amp;" "&amp;TM!$D$13)</f>
        <v/>
      </c>
      <c r="K370" s="11" t="str">
        <f>IF(TM!S524="","",TM!#REF!)</f>
        <v/>
      </c>
    </row>
    <row r="371" spans="1:11" x14ac:dyDescent="0.2">
      <c r="A371" s="8" t="str">
        <f>IF(TM!$S525="","","3")</f>
        <v/>
      </c>
      <c r="B371" s="7" t="str">
        <f>IF(TM!$S525="","","2")</f>
        <v/>
      </c>
      <c r="C371" s="18" t="str">
        <f>IF(TM!S525="","",TM!$B$13)</f>
        <v/>
      </c>
      <c r="D371" s="10" t="str">
        <f>IF(TM!S525="C1","2",IF(TM!S525="C2","3",IF(TM!S525="Reg Fee","1",IF(TM!S525="",""))))</f>
        <v/>
      </c>
      <c r="E371" s="20" t="str">
        <f>IF(TM!S525="","",TM!A525)</f>
        <v/>
      </c>
      <c r="F371" s="9" t="str">
        <f>IF(TM!S525="","",TM!C525)</f>
        <v/>
      </c>
      <c r="G371" s="10" t="str">
        <f>IF(TM!S525="","",TM!D525)</f>
        <v/>
      </c>
      <c r="H371" s="10" t="str">
        <f>IF(TM!$S525=0,"",TM!#REF!)</f>
        <v/>
      </c>
      <c r="I371" s="17" t="str">
        <f>IF(TM!$S525=0,"",TM!#REF!)</f>
        <v/>
      </c>
      <c r="J371" s="8" t="str">
        <f>IF(TM!S525="","",TM!#REF!&amp;" "&amp;TM!$D$13)</f>
        <v/>
      </c>
      <c r="K371" s="11" t="str">
        <f>IF(TM!S525="","",TM!#REF!)</f>
        <v/>
      </c>
    </row>
    <row r="372" spans="1:11" x14ac:dyDescent="0.2">
      <c r="A372" s="8" t="str">
        <f>IF(TM!$S526="","","3")</f>
        <v/>
      </c>
      <c r="B372" s="7" t="str">
        <f>IF(TM!$S526="","","2")</f>
        <v/>
      </c>
      <c r="C372" s="18" t="str">
        <f>IF(TM!S526="","",TM!$B$13)</f>
        <v/>
      </c>
      <c r="D372" s="10" t="str">
        <f>IF(TM!S526="C1","2",IF(TM!S526="C2","3",IF(TM!S526="Reg Fee","1",IF(TM!S526="",""))))</f>
        <v/>
      </c>
      <c r="E372" s="20" t="str">
        <f>IF(TM!S526="","",TM!A526)</f>
        <v/>
      </c>
      <c r="F372" s="9" t="str">
        <f>IF(TM!S526="","",TM!C526)</f>
        <v/>
      </c>
      <c r="G372" s="10" t="str">
        <f>IF(TM!S526="","",TM!D526)</f>
        <v/>
      </c>
      <c r="H372" s="10" t="str">
        <f>IF(TM!$S526=0,"",TM!#REF!)</f>
        <v/>
      </c>
      <c r="I372" s="17" t="str">
        <f>IF(TM!$S526=0,"",TM!#REF!)</f>
        <v/>
      </c>
      <c r="J372" s="8" t="str">
        <f>IF(TM!S526="","",TM!#REF!&amp;" "&amp;TM!$D$13)</f>
        <v/>
      </c>
      <c r="K372" s="11" t="str">
        <f>IF(TM!S526="","",TM!#REF!)</f>
        <v/>
      </c>
    </row>
    <row r="373" spans="1:11" x14ac:dyDescent="0.2">
      <c r="A373" s="8" t="str">
        <f>IF(TM!$S527="","","3")</f>
        <v/>
      </c>
      <c r="B373" s="7" t="str">
        <f>IF(TM!$S527="","","2")</f>
        <v/>
      </c>
      <c r="C373" s="18" t="str">
        <f>IF(TM!S527="","",TM!$B$13)</f>
        <v/>
      </c>
      <c r="D373" s="10" t="str">
        <f>IF(TM!S527="C1","2",IF(TM!S527="C2","3",IF(TM!S527="Reg Fee","1",IF(TM!S527="",""))))</f>
        <v/>
      </c>
      <c r="E373" s="20" t="str">
        <f>IF(TM!S527="","",TM!A527)</f>
        <v/>
      </c>
      <c r="F373" s="9" t="str">
        <f>IF(TM!S527="","",TM!C527)</f>
        <v/>
      </c>
      <c r="G373" s="10" t="str">
        <f>IF(TM!S527="","",TM!D527)</f>
        <v/>
      </c>
      <c r="H373" s="10" t="str">
        <f>IF(TM!$S527=0,"",TM!#REF!)</f>
        <v/>
      </c>
      <c r="I373" s="17" t="str">
        <f>IF(TM!$S527=0,"",TM!#REF!)</f>
        <v/>
      </c>
      <c r="J373" s="8" t="str">
        <f>IF(TM!S527="","",TM!#REF!&amp;" "&amp;TM!$D$13)</f>
        <v/>
      </c>
      <c r="K373" s="11" t="str">
        <f>IF(TM!S527="","",TM!#REF!)</f>
        <v/>
      </c>
    </row>
    <row r="374" spans="1:11" x14ac:dyDescent="0.2">
      <c r="A374" s="8" t="str">
        <f>IF(TM!$S528="","","3")</f>
        <v/>
      </c>
      <c r="B374" s="7" t="str">
        <f>IF(TM!$S528="","","2")</f>
        <v/>
      </c>
      <c r="C374" s="18" t="str">
        <f>IF(TM!S528="","",TM!$B$13)</f>
        <v/>
      </c>
      <c r="D374" s="10" t="str">
        <f>IF(TM!S528="C1","2",IF(TM!S528="C2","3",IF(TM!S528="Reg Fee","1",IF(TM!S528="",""))))</f>
        <v/>
      </c>
      <c r="E374" s="20" t="str">
        <f>IF(TM!S528="","",TM!A528)</f>
        <v/>
      </c>
      <c r="F374" s="9" t="str">
        <f>IF(TM!S528="","",TM!C528)</f>
        <v/>
      </c>
      <c r="G374" s="10" t="str">
        <f>IF(TM!S528="","",TM!D528)</f>
        <v/>
      </c>
      <c r="H374" s="10" t="str">
        <f>IF(TM!$S528=0,"",TM!#REF!)</f>
        <v/>
      </c>
      <c r="I374" s="17" t="str">
        <f>IF(TM!$S528=0,"",TM!#REF!)</f>
        <v/>
      </c>
      <c r="J374" s="8" t="str">
        <f>IF(TM!S528="","",TM!#REF!&amp;" "&amp;TM!$D$13)</f>
        <v/>
      </c>
      <c r="K374" s="11" t="str">
        <f>IF(TM!S528="","",TM!#REF!)</f>
        <v/>
      </c>
    </row>
    <row r="375" spans="1:11" x14ac:dyDescent="0.2">
      <c r="A375" s="8" t="str">
        <f>IF(TM!$S529="","","3")</f>
        <v/>
      </c>
      <c r="B375" s="7" t="str">
        <f>IF(TM!$S529="","","2")</f>
        <v/>
      </c>
      <c r="C375" s="18" t="str">
        <f>IF(TM!S529="","",TM!$B$13)</f>
        <v/>
      </c>
      <c r="D375" s="10" t="str">
        <f>IF(TM!S529="C1","2",IF(TM!S529="C2","3",IF(TM!S529="Reg Fee","1",IF(TM!S529="",""))))</f>
        <v/>
      </c>
      <c r="E375" s="20" t="str">
        <f>IF(TM!S529="","",TM!A529)</f>
        <v/>
      </c>
      <c r="F375" s="9" t="str">
        <f>IF(TM!S529="","",TM!C529)</f>
        <v/>
      </c>
      <c r="G375" s="10" t="str">
        <f>IF(TM!S529="","",TM!D529)</f>
        <v/>
      </c>
      <c r="H375" s="10" t="str">
        <f>IF(TM!$S529=0,"",TM!#REF!)</f>
        <v/>
      </c>
      <c r="I375" s="17" t="str">
        <f>IF(TM!$S529=0,"",TM!#REF!)</f>
        <v/>
      </c>
      <c r="J375" s="8" t="str">
        <f>IF(TM!S529="","",TM!#REF!&amp;" "&amp;TM!$D$13)</f>
        <v/>
      </c>
      <c r="K375" s="11" t="str">
        <f>IF(TM!S529="","",TM!#REF!)</f>
        <v/>
      </c>
    </row>
    <row r="376" spans="1:11" x14ac:dyDescent="0.2">
      <c r="A376" s="8" t="str">
        <f>IF(TM!$S530="","","3")</f>
        <v/>
      </c>
      <c r="B376" s="7" t="str">
        <f>IF(TM!$S530="","","2")</f>
        <v/>
      </c>
      <c r="C376" s="18" t="str">
        <f>IF(TM!S530="","",TM!$B$13)</f>
        <v/>
      </c>
      <c r="D376" s="10" t="str">
        <f>IF(TM!S530="C1","2",IF(TM!S530="C2","3",IF(TM!S530="Reg Fee","1",IF(TM!S530="",""))))</f>
        <v/>
      </c>
      <c r="E376" s="20" t="str">
        <f>IF(TM!S530="","",TM!A530)</f>
        <v/>
      </c>
      <c r="F376" s="9" t="str">
        <f>IF(TM!S530="","",TM!C530)</f>
        <v/>
      </c>
      <c r="G376" s="10" t="str">
        <f>IF(TM!S530="","",TM!D530)</f>
        <v/>
      </c>
      <c r="H376" s="10" t="str">
        <f>IF(TM!$S530=0,"",TM!#REF!)</f>
        <v/>
      </c>
      <c r="I376" s="17" t="str">
        <f>IF(TM!$S530=0,"",TM!#REF!)</f>
        <v/>
      </c>
      <c r="J376" s="8" t="str">
        <f>IF(TM!S530="","",TM!#REF!&amp;" "&amp;TM!$D$13)</f>
        <v/>
      </c>
      <c r="K376" s="11" t="str">
        <f>IF(TM!S530="","",TM!#REF!)</f>
        <v/>
      </c>
    </row>
    <row r="377" spans="1:11" x14ac:dyDescent="0.2">
      <c r="A377" s="8" t="str">
        <f>IF(TM!$S531="","","3")</f>
        <v/>
      </c>
      <c r="B377" s="7" t="str">
        <f>IF(TM!$S531="","","2")</f>
        <v/>
      </c>
      <c r="C377" s="18" t="str">
        <f>IF(TM!S531="","",TM!$B$13)</f>
        <v/>
      </c>
      <c r="D377" s="10" t="str">
        <f>IF(TM!S531="C1","2",IF(TM!S531="C2","3",IF(TM!S531="Reg Fee","1",IF(TM!S531="",""))))</f>
        <v/>
      </c>
      <c r="E377" s="20" t="str">
        <f>IF(TM!S531="","",TM!A531)</f>
        <v/>
      </c>
      <c r="F377" s="9" t="str">
        <f>IF(TM!S531="","",TM!C531)</f>
        <v/>
      </c>
      <c r="G377" s="10" t="str">
        <f>IF(TM!S531="","",TM!D531)</f>
        <v/>
      </c>
      <c r="H377" s="10" t="str">
        <f>IF(TM!$S531=0,"",TM!#REF!)</f>
        <v/>
      </c>
      <c r="I377" s="17" t="str">
        <f>IF(TM!$S531=0,"",TM!#REF!)</f>
        <v/>
      </c>
      <c r="J377" s="8" t="str">
        <f>IF(TM!S531="","",TM!#REF!&amp;" "&amp;TM!$D$13)</f>
        <v/>
      </c>
      <c r="K377" s="11" t="str">
        <f>IF(TM!S531="","",TM!#REF!)</f>
        <v/>
      </c>
    </row>
    <row r="378" spans="1:11" x14ac:dyDescent="0.2">
      <c r="A378" s="8" t="str">
        <f>IF(TM!$S532="","","3")</f>
        <v/>
      </c>
      <c r="B378" s="7" t="str">
        <f>IF(TM!$S532="","","2")</f>
        <v/>
      </c>
      <c r="C378" s="18" t="str">
        <f>IF(TM!S532="","",TM!$B$13)</f>
        <v/>
      </c>
      <c r="D378" s="10" t="str">
        <f>IF(TM!S532="C1","2",IF(TM!S532="C2","3",IF(TM!S532="Reg Fee","1",IF(TM!S532="",""))))</f>
        <v/>
      </c>
      <c r="E378" s="20" t="str">
        <f>IF(TM!S532="","",TM!A532)</f>
        <v/>
      </c>
      <c r="F378" s="9" t="str">
        <f>IF(TM!S532="","",TM!C532)</f>
        <v/>
      </c>
      <c r="G378" s="10" t="str">
        <f>IF(TM!S532="","",TM!D532)</f>
        <v/>
      </c>
      <c r="H378" s="10" t="str">
        <f>IF(TM!$S532=0,"",TM!#REF!)</f>
        <v/>
      </c>
      <c r="I378" s="17" t="str">
        <f>IF(TM!$S532=0,"",TM!#REF!)</f>
        <v/>
      </c>
      <c r="J378" s="8" t="str">
        <f>IF(TM!S532="","",TM!#REF!&amp;" "&amp;TM!$D$13)</f>
        <v/>
      </c>
      <c r="K378" s="11" t="str">
        <f>IF(TM!S532="","",TM!#REF!)</f>
        <v/>
      </c>
    </row>
    <row r="379" spans="1:11" x14ac:dyDescent="0.2">
      <c r="A379" s="8" t="str">
        <f>IF(TM!$S533="","","3")</f>
        <v/>
      </c>
      <c r="B379" s="7" t="str">
        <f>IF(TM!$S533="","","2")</f>
        <v/>
      </c>
      <c r="C379" s="18" t="str">
        <f>IF(TM!S533="","",TM!$B$13)</f>
        <v/>
      </c>
      <c r="D379" s="10" t="str">
        <f>IF(TM!S533="C1","2",IF(TM!S533="C2","3",IF(TM!S533="Reg Fee","1",IF(TM!S533="",""))))</f>
        <v/>
      </c>
      <c r="E379" s="20" t="str">
        <f>IF(TM!S533="","",TM!A533)</f>
        <v/>
      </c>
      <c r="F379" s="9" t="str">
        <f>IF(TM!S533="","",TM!C533)</f>
        <v/>
      </c>
      <c r="G379" s="10" t="str">
        <f>IF(TM!S533="","",TM!D533)</f>
        <v/>
      </c>
      <c r="H379" s="10" t="str">
        <f>IF(TM!$S533=0,"",TM!#REF!)</f>
        <v/>
      </c>
      <c r="I379" s="17" t="str">
        <f>IF(TM!$S533=0,"",TM!#REF!)</f>
        <v/>
      </c>
      <c r="J379" s="8" t="str">
        <f>IF(TM!S533="","",TM!#REF!&amp;" "&amp;TM!$D$13)</f>
        <v/>
      </c>
      <c r="K379" s="11" t="str">
        <f>IF(TM!S533="","",TM!#REF!)</f>
        <v/>
      </c>
    </row>
    <row r="380" spans="1:11" x14ac:dyDescent="0.2">
      <c r="A380" s="8" t="str">
        <f>IF(TM!$S534="","","3")</f>
        <v/>
      </c>
      <c r="B380" s="7" t="str">
        <f>IF(TM!$S534="","","2")</f>
        <v/>
      </c>
      <c r="C380" s="18" t="str">
        <f>IF(TM!S534="","",TM!$B$13)</f>
        <v/>
      </c>
      <c r="D380" s="10" t="str">
        <f>IF(TM!S534="C1","2",IF(TM!S534="C2","3",IF(TM!S534="Reg Fee","1",IF(TM!S534="",""))))</f>
        <v/>
      </c>
      <c r="E380" s="20" t="str">
        <f>IF(TM!S534="","",TM!A534)</f>
        <v/>
      </c>
      <c r="F380" s="9" t="str">
        <f>IF(TM!S534="","",TM!C534)</f>
        <v/>
      </c>
      <c r="G380" s="10" t="str">
        <f>IF(TM!S534="","",TM!D534)</f>
        <v/>
      </c>
      <c r="H380" s="10" t="str">
        <f>IF(TM!$S534=0,"",TM!#REF!)</f>
        <v/>
      </c>
      <c r="I380" s="17" t="str">
        <f>IF(TM!$S534=0,"",TM!#REF!)</f>
        <v/>
      </c>
      <c r="J380" s="8" t="str">
        <f>IF(TM!S534="","",TM!#REF!&amp;" "&amp;TM!$D$13)</f>
        <v/>
      </c>
      <c r="K380" s="11" t="str">
        <f>IF(TM!S534="","",TM!#REF!)</f>
        <v/>
      </c>
    </row>
    <row r="381" spans="1:11" x14ac:dyDescent="0.2">
      <c r="A381" s="8" t="str">
        <f>IF(TM!$S535="","","3")</f>
        <v/>
      </c>
      <c r="B381" s="7" t="str">
        <f>IF(TM!$S535="","","2")</f>
        <v/>
      </c>
      <c r="C381" s="18" t="str">
        <f>IF(TM!S535="","",TM!$B$13)</f>
        <v/>
      </c>
      <c r="D381" s="10" t="str">
        <f>IF(TM!S535="C1","2",IF(TM!S535="C2","3",IF(TM!S535="Reg Fee","1",IF(TM!S535="",""))))</f>
        <v/>
      </c>
      <c r="E381" s="20" t="str">
        <f>IF(TM!S535="","",TM!A535)</f>
        <v/>
      </c>
      <c r="F381" s="9" t="str">
        <f>IF(TM!S535="","",TM!C535)</f>
        <v/>
      </c>
      <c r="G381" s="10" t="str">
        <f>IF(TM!S535="","",TM!D535)</f>
        <v/>
      </c>
      <c r="H381" s="10" t="str">
        <f>IF(TM!$S535=0,"",TM!#REF!)</f>
        <v/>
      </c>
      <c r="I381" s="17" t="str">
        <f>IF(TM!$S535=0,"",TM!#REF!)</f>
        <v/>
      </c>
      <c r="J381" s="8" t="str">
        <f>IF(TM!S535="","",TM!#REF!&amp;" "&amp;TM!$D$13)</f>
        <v/>
      </c>
      <c r="K381" s="11" t="str">
        <f>IF(TM!S535="","",TM!#REF!)</f>
        <v/>
      </c>
    </row>
    <row r="382" spans="1:11" x14ac:dyDescent="0.2">
      <c r="A382" s="8" t="str">
        <f>IF(TM!$S536="","","3")</f>
        <v/>
      </c>
      <c r="B382" s="7" t="str">
        <f>IF(TM!$S536="","","2")</f>
        <v/>
      </c>
      <c r="C382" s="18" t="str">
        <f>IF(TM!S536="","",TM!$B$13)</f>
        <v/>
      </c>
      <c r="D382" s="10" t="str">
        <f>IF(TM!S536="C1","2",IF(TM!S536="C2","3",IF(TM!S536="Reg Fee","1",IF(TM!S536="",""))))</f>
        <v/>
      </c>
      <c r="E382" s="20" t="str">
        <f>IF(TM!S536="","",TM!A536)</f>
        <v/>
      </c>
      <c r="F382" s="9" t="str">
        <f>IF(TM!S536="","",TM!C536)</f>
        <v/>
      </c>
      <c r="G382" s="10" t="str">
        <f>IF(TM!S536="","",TM!D536)</f>
        <v/>
      </c>
      <c r="H382" s="10" t="str">
        <f>IF(TM!$S536=0,"",TM!#REF!)</f>
        <v/>
      </c>
      <c r="I382" s="17" t="str">
        <f>IF(TM!$S536=0,"",TM!#REF!)</f>
        <v/>
      </c>
      <c r="J382" s="8" t="str">
        <f>IF(TM!S536="","",TM!#REF!&amp;" "&amp;TM!$D$13)</f>
        <v/>
      </c>
      <c r="K382" s="11" t="str">
        <f>IF(TM!S536="","",TM!#REF!)</f>
        <v/>
      </c>
    </row>
    <row r="383" spans="1:11" x14ac:dyDescent="0.2">
      <c r="A383" s="8" t="str">
        <f>IF(TM!$S537="","","3")</f>
        <v/>
      </c>
      <c r="B383" s="7" t="str">
        <f>IF(TM!$S537="","","2")</f>
        <v/>
      </c>
      <c r="C383" s="18" t="str">
        <f>IF(TM!S537="","",TM!$B$13)</f>
        <v/>
      </c>
      <c r="D383" s="10" t="str">
        <f>IF(TM!S537="C1","2",IF(TM!S537="C2","3",IF(TM!S537="Reg Fee","1",IF(TM!S537="",""))))</f>
        <v/>
      </c>
      <c r="E383" s="20" t="str">
        <f>IF(TM!S537="","",TM!A537)</f>
        <v/>
      </c>
      <c r="F383" s="9" t="str">
        <f>IF(TM!S537="","",TM!C537)</f>
        <v/>
      </c>
      <c r="G383" s="10" t="str">
        <f>IF(TM!S537="","",TM!D537)</f>
        <v/>
      </c>
      <c r="H383" s="10" t="str">
        <f>IF(TM!$S537=0,"",TM!#REF!)</f>
        <v/>
      </c>
      <c r="I383" s="17" t="str">
        <f>IF(TM!$S537=0,"",TM!#REF!)</f>
        <v/>
      </c>
      <c r="J383" s="8" t="str">
        <f>IF(TM!S537="","",TM!#REF!&amp;" "&amp;TM!$D$13)</f>
        <v/>
      </c>
      <c r="K383" s="11" t="str">
        <f>IF(TM!S537="","",TM!#REF!)</f>
        <v/>
      </c>
    </row>
    <row r="384" spans="1:11" x14ac:dyDescent="0.2">
      <c r="A384" s="8" t="str">
        <f>IF(TM!$S538="","","3")</f>
        <v/>
      </c>
      <c r="B384" s="7" t="str">
        <f>IF(TM!$S538="","","2")</f>
        <v/>
      </c>
      <c r="C384" s="18" t="str">
        <f>IF(TM!S538="","",TM!$B$13)</f>
        <v/>
      </c>
      <c r="D384" s="10" t="str">
        <f>IF(TM!S538="C1","2",IF(TM!S538="C2","3",IF(TM!S538="Reg Fee","1",IF(TM!S538="",""))))</f>
        <v/>
      </c>
      <c r="E384" s="20" t="str">
        <f>IF(TM!S538="","",TM!A538)</f>
        <v/>
      </c>
      <c r="F384" s="9" t="str">
        <f>IF(TM!S538="","",TM!C538)</f>
        <v/>
      </c>
      <c r="G384" s="10" t="str">
        <f>IF(TM!S538="","",TM!D538)</f>
        <v/>
      </c>
      <c r="H384" s="10" t="str">
        <f>IF(TM!$S538=0,"",TM!#REF!)</f>
        <v/>
      </c>
      <c r="I384" s="17" t="str">
        <f>IF(TM!$S538=0,"",TM!#REF!)</f>
        <v/>
      </c>
      <c r="J384" s="8" t="str">
        <f>IF(TM!S538="","",TM!#REF!&amp;" "&amp;TM!$D$13)</f>
        <v/>
      </c>
      <c r="K384" s="11" t="str">
        <f>IF(TM!S538="","",TM!#REF!)</f>
        <v/>
      </c>
    </row>
    <row r="385" spans="1:11" x14ac:dyDescent="0.2">
      <c r="A385" s="8" t="str">
        <f>IF(TM!$S539="","","3")</f>
        <v/>
      </c>
      <c r="B385" s="7" t="str">
        <f>IF(TM!$S539="","","2")</f>
        <v/>
      </c>
      <c r="C385" s="18" t="str">
        <f>IF(TM!S539="","",TM!$B$13)</f>
        <v/>
      </c>
      <c r="D385" s="10" t="str">
        <f>IF(TM!S539="C1","2",IF(TM!S539="C2","3",IF(TM!S539="Reg Fee","1",IF(TM!S539="",""))))</f>
        <v/>
      </c>
      <c r="E385" s="20" t="str">
        <f>IF(TM!S539="","",TM!A539)</f>
        <v/>
      </c>
      <c r="F385" s="9" t="str">
        <f>IF(TM!S539="","",TM!C539)</f>
        <v/>
      </c>
      <c r="G385" s="10" t="str">
        <f>IF(TM!S539="","",TM!D539)</f>
        <v/>
      </c>
      <c r="H385" s="10" t="str">
        <f>IF(TM!$S539=0,"",TM!#REF!)</f>
        <v/>
      </c>
      <c r="I385" s="17" t="str">
        <f>IF(TM!$S539=0,"",TM!#REF!)</f>
        <v/>
      </c>
      <c r="J385" s="8" t="str">
        <f>IF(TM!S539="","",TM!#REF!&amp;" "&amp;TM!$D$13)</f>
        <v/>
      </c>
      <c r="K385" s="11" t="str">
        <f>IF(TM!S539="","",TM!#REF!)</f>
        <v/>
      </c>
    </row>
    <row r="386" spans="1:11" x14ac:dyDescent="0.2">
      <c r="A386" s="8" t="str">
        <f>IF(TM!$S540="","","3")</f>
        <v/>
      </c>
      <c r="B386" s="7" t="str">
        <f>IF(TM!$S540="","","2")</f>
        <v/>
      </c>
      <c r="C386" s="18" t="str">
        <f>IF(TM!S540="","",TM!$B$13)</f>
        <v/>
      </c>
      <c r="D386" s="10" t="str">
        <f>IF(TM!S540="C1","2",IF(TM!S540="C2","3",IF(TM!S540="Reg Fee","1",IF(TM!S540="",""))))</f>
        <v/>
      </c>
      <c r="E386" s="20" t="str">
        <f>IF(TM!S540="","",TM!A540)</f>
        <v/>
      </c>
      <c r="F386" s="9" t="str">
        <f>IF(TM!S540="","",TM!C540)</f>
        <v/>
      </c>
      <c r="G386" s="10" t="str">
        <f>IF(TM!S540="","",TM!D540)</f>
        <v/>
      </c>
      <c r="H386" s="10" t="str">
        <f>IF(TM!$S540=0,"",TM!#REF!)</f>
        <v/>
      </c>
      <c r="I386" s="17" t="str">
        <f>IF(TM!$S540=0,"",TM!#REF!)</f>
        <v/>
      </c>
      <c r="J386" s="8" t="str">
        <f>IF(TM!S540="","",TM!#REF!&amp;" "&amp;TM!$D$13)</f>
        <v/>
      </c>
      <c r="K386" s="11" t="str">
        <f>IF(TM!S540="","",TM!#REF!)</f>
        <v/>
      </c>
    </row>
    <row r="387" spans="1:11" x14ac:dyDescent="0.2">
      <c r="A387" s="8" t="str">
        <f>IF(TM!$S541="","","3")</f>
        <v/>
      </c>
      <c r="B387" s="7" t="str">
        <f>IF(TM!$S541="","","2")</f>
        <v/>
      </c>
      <c r="C387" s="18" t="str">
        <f>IF(TM!S541="","",TM!$B$13)</f>
        <v/>
      </c>
      <c r="D387" s="10" t="str">
        <f>IF(TM!S541="C1","2",IF(TM!S541="C2","3",IF(TM!S541="Reg Fee","1",IF(TM!S541="",""))))</f>
        <v/>
      </c>
      <c r="E387" s="20" t="str">
        <f>IF(TM!S541="","",TM!A541)</f>
        <v/>
      </c>
      <c r="F387" s="9" t="str">
        <f>IF(TM!S541="","",TM!C541)</f>
        <v/>
      </c>
      <c r="G387" s="10" t="str">
        <f>IF(TM!S541="","",TM!D541)</f>
        <v/>
      </c>
      <c r="H387" s="10" t="str">
        <f>IF(TM!$S541=0,"",TM!#REF!)</f>
        <v/>
      </c>
      <c r="I387" s="17" t="str">
        <f>IF(TM!$S541=0,"",TM!#REF!)</f>
        <v/>
      </c>
      <c r="J387" s="8" t="str">
        <f>IF(TM!S541="","",TM!#REF!&amp;" "&amp;TM!$D$13)</f>
        <v/>
      </c>
      <c r="K387" s="11" t="str">
        <f>IF(TM!S541="","",TM!#REF!)</f>
        <v/>
      </c>
    </row>
    <row r="388" spans="1:11" x14ac:dyDescent="0.2">
      <c r="A388" s="8" t="str">
        <f>IF(TM!$S542="","","3")</f>
        <v/>
      </c>
      <c r="B388" s="7" t="str">
        <f>IF(TM!$S542="","","2")</f>
        <v/>
      </c>
      <c r="C388" s="18" t="str">
        <f>IF(TM!S542="","",TM!$B$13)</f>
        <v/>
      </c>
      <c r="D388" s="10" t="str">
        <f>IF(TM!S542="C1","2",IF(TM!S542="C2","3",IF(TM!S542="Reg Fee","1",IF(TM!S542="",""))))</f>
        <v/>
      </c>
      <c r="E388" s="20" t="str">
        <f>IF(TM!S542="","",TM!A542)</f>
        <v/>
      </c>
      <c r="F388" s="9" t="str">
        <f>IF(TM!S542="","",TM!C542)</f>
        <v/>
      </c>
      <c r="G388" s="10" t="str">
        <f>IF(TM!S542="","",TM!D542)</f>
        <v/>
      </c>
      <c r="H388" s="10" t="str">
        <f>IF(TM!$S542=0,"",TM!#REF!)</f>
        <v/>
      </c>
      <c r="I388" s="17" t="str">
        <f>IF(TM!$S542=0,"",TM!#REF!)</f>
        <v/>
      </c>
      <c r="J388" s="8" t="str">
        <f>IF(TM!S542="","",TM!#REF!&amp;" "&amp;TM!$D$13)</f>
        <v/>
      </c>
      <c r="K388" s="11" t="str">
        <f>IF(TM!S542="","",TM!#REF!)</f>
        <v/>
      </c>
    </row>
    <row r="389" spans="1:11" x14ac:dyDescent="0.2">
      <c r="A389" s="8" t="str">
        <f>IF(TM!$S543="","","3")</f>
        <v/>
      </c>
      <c r="B389" s="7" t="str">
        <f>IF(TM!$S543="","","2")</f>
        <v/>
      </c>
      <c r="C389" s="18" t="str">
        <f>IF(TM!S543="","",TM!$B$13)</f>
        <v/>
      </c>
      <c r="D389" s="10" t="str">
        <f>IF(TM!S543="C1","2",IF(TM!S543="C2","3",IF(TM!S543="Reg Fee","1",IF(TM!S543="",""))))</f>
        <v/>
      </c>
      <c r="E389" s="20" t="str">
        <f>IF(TM!S543="","",TM!A543)</f>
        <v/>
      </c>
      <c r="F389" s="9" t="str">
        <f>IF(TM!S543="","",TM!C543)</f>
        <v/>
      </c>
      <c r="G389" s="10" t="str">
        <f>IF(TM!S543="","",TM!D543)</f>
        <v/>
      </c>
      <c r="H389" s="10" t="str">
        <f>IF(TM!$S543=0,"",TM!#REF!)</f>
        <v/>
      </c>
      <c r="I389" s="17" t="str">
        <f>IF(TM!$S543=0,"",TM!#REF!)</f>
        <v/>
      </c>
      <c r="J389" s="8" t="str">
        <f>IF(TM!S543="","",TM!#REF!&amp;" "&amp;TM!$D$13)</f>
        <v/>
      </c>
      <c r="K389" s="11" t="str">
        <f>IF(TM!S543="","",TM!#REF!)</f>
        <v/>
      </c>
    </row>
    <row r="390" spans="1:11" x14ac:dyDescent="0.2">
      <c r="A390" s="8" t="str">
        <f>IF(TM!$S544="","","3")</f>
        <v/>
      </c>
      <c r="B390" s="7" t="str">
        <f>IF(TM!$S544="","","2")</f>
        <v/>
      </c>
      <c r="C390" s="18" t="str">
        <f>IF(TM!S544="","",TM!$B$13)</f>
        <v/>
      </c>
      <c r="D390" s="10" t="str">
        <f>IF(TM!S544="C1","2",IF(TM!S544="C2","3",IF(TM!S544="Reg Fee","1",IF(TM!S544="",""))))</f>
        <v/>
      </c>
      <c r="E390" s="20" t="str">
        <f>IF(TM!S544="","",TM!A544)</f>
        <v/>
      </c>
      <c r="F390" s="9" t="str">
        <f>IF(TM!S544="","",TM!C544)</f>
        <v/>
      </c>
      <c r="G390" s="10" t="str">
        <f>IF(TM!S544="","",TM!D544)</f>
        <v/>
      </c>
      <c r="H390" s="10" t="str">
        <f>IF(TM!$S544=0,"",TM!#REF!)</f>
        <v/>
      </c>
      <c r="I390" s="17" t="str">
        <f>IF(TM!$S544=0,"",TM!#REF!)</f>
        <v/>
      </c>
      <c r="J390" s="8" t="str">
        <f>IF(TM!S544="","",TM!#REF!&amp;" "&amp;TM!$D$13)</f>
        <v/>
      </c>
      <c r="K390" s="11" t="str">
        <f>IF(TM!S544="","",TM!#REF!)</f>
        <v/>
      </c>
    </row>
    <row r="391" spans="1:11" x14ac:dyDescent="0.2">
      <c r="A391" s="8" t="str">
        <f>IF(TM!$S545="","","3")</f>
        <v/>
      </c>
      <c r="B391" s="7" t="str">
        <f>IF(TM!$S545="","","2")</f>
        <v/>
      </c>
      <c r="C391" s="18" t="str">
        <f>IF(TM!S545="","",TM!$B$13)</f>
        <v/>
      </c>
      <c r="D391" s="10" t="str">
        <f>IF(TM!S545="C1","2",IF(TM!S545="C2","3",IF(TM!S545="Reg Fee","1",IF(TM!S545="",""))))</f>
        <v/>
      </c>
      <c r="E391" s="20" t="str">
        <f>IF(TM!S545="","",TM!A545)</f>
        <v/>
      </c>
      <c r="F391" s="9" t="str">
        <f>IF(TM!S545="","",TM!C545)</f>
        <v/>
      </c>
      <c r="G391" s="10" t="str">
        <f>IF(TM!S545="","",TM!D545)</f>
        <v/>
      </c>
      <c r="H391" s="10" t="str">
        <f>IF(TM!$S545=0,"",TM!#REF!)</f>
        <v/>
      </c>
      <c r="I391" s="17" t="str">
        <f>IF(TM!$S545=0,"",TM!#REF!)</f>
        <v/>
      </c>
      <c r="J391" s="8" t="str">
        <f>IF(TM!S545="","",TM!#REF!&amp;" "&amp;TM!$D$13)</f>
        <v/>
      </c>
      <c r="K391" s="11" t="str">
        <f>IF(TM!S545="","",TM!#REF!)</f>
        <v/>
      </c>
    </row>
    <row r="392" spans="1:11" x14ac:dyDescent="0.2">
      <c r="A392" s="8" t="str">
        <f>IF(TM!$S546="","","3")</f>
        <v/>
      </c>
      <c r="B392" s="7" t="str">
        <f>IF(TM!$S546="","","2")</f>
        <v/>
      </c>
      <c r="C392" s="18" t="str">
        <f>IF(TM!S546="","",TM!$B$13)</f>
        <v/>
      </c>
      <c r="D392" s="10" t="str">
        <f>IF(TM!S546="C1","2",IF(TM!S546="C2","3",IF(TM!S546="Reg Fee","1",IF(TM!S546="",""))))</f>
        <v/>
      </c>
      <c r="E392" s="20" t="str">
        <f>IF(TM!S546="","",TM!A546)</f>
        <v/>
      </c>
      <c r="F392" s="9" t="str">
        <f>IF(TM!S546="","",TM!C546)</f>
        <v/>
      </c>
      <c r="G392" s="10" t="str">
        <f>IF(TM!S546="","",TM!D546)</f>
        <v/>
      </c>
      <c r="H392" s="10" t="str">
        <f>IF(TM!$S546=0,"",TM!#REF!)</f>
        <v/>
      </c>
      <c r="I392" s="17" t="str">
        <f>IF(TM!$S546=0,"",TM!#REF!)</f>
        <v/>
      </c>
      <c r="J392" s="8" t="str">
        <f>IF(TM!S546="","",TM!#REF!&amp;" "&amp;TM!$D$13)</f>
        <v/>
      </c>
      <c r="K392" s="11" t="str">
        <f>IF(TM!S546="","",TM!#REF!)</f>
        <v/>
      </c>
    </row>
    <row r="393" spans="1:11" x14ac:dyDescent="0.2">
      <c r="A393" s="8" t="str">
        <f>IF(TM!$S547="","","3")</f>
        <v/>
      </c>
      <c r="B393" s="7" t="str">
        <f>IF(TM!$S547="","","2")</f>
        <v/>
      </c>
      <c r="C393" s="18" t="str">
        <f>IF(TM!S547="","",TM!$B$13)</f>
        <v/>
      </c>
      <c r="D393" s="10" t="str">
        <f>IF(TM!S547="C1","2",IF(TM!S547="C2","3",IF(TM!S547="Reg Fee","1",IF(TM!S547="",""))))</f>
        <v/>
      </c>
      <c r="E393" s="20" t="str">
        <f>IF(TM!S547="","",TM!A547)</f>
        <v/>
      </c>
      <c r="F393" s="9" t="str">
        <f>IF(TM!S547="","",TM!C547)</f>
        <v/>
      </c>
      <c r="G393" s="10" t="str">
        <f>IF(TM!S547="","",TM!D547)</f>
        <v/>
      </c>
      <c r="H393" s="10" t="str">
        <f>IF(TM!$S547=0,"",TM!#REF!)</f>
        <v/>
      </c>
      <c r="I393" s="17" t="str">
        <f>IF(TM!$S547=0,"",TM!#REF!)</f>
        <v/>
      </c>
      <c r="J393" s="8" t="str">
        <f>IF(TM!S547="","",TM!#REF!&amp;" "&amp;TM!$D$13)</f>
        <v/>
      </c>
      <c r="K393" s="11" t="str">
        <f>IF(TM!S547="","",TM!#REF!)</f>
        <v/>
      </c>
    </row>
    <row r="394" spans="1:11" x14ac:dyDescent="0.2">
      <c r="A394" s="8" t="str">
        <f>IF(TM!$S548="","","3")</f>
        <v/>
      </c>
      <c r="B394" s="7" t="str">
        <f>IF(TM!$S548="","","2")</f>
        <v/>
      </c>
      <c r="C394" s="18" t="str">
        <f>IF(TM!S548="","",TM!$B$13)</f>
        <v/>
      </c>
      <c r="D394" s="10" t="str">
        <f>IF(TM!S548="C1","2",IF(TM!S548="C2","3",IF(TM!S548="Reg Fee","1",IF(TM!S548="",""))))</f>
        <v/>
      </c>
      <c r="E394" s="20" t="str">
        <f>IF(TM!S548="","",TM!A548)</f>
        <v/>
      </c>
      <c r="F394" s="9" t="str">
        <f>IF(TM!S548="","",TM!C548)</f>
        <v/>
      </c>
      <c r="G394" s="10" t="str">
        <f>IF(TM!S548="","",TM!D548)</f>
        <v/>
      </c>
      <c r="H394" s="10" t="str">
        <f>IF(TM!$S548=0,"",TM!#REF!)</f>
        <v/>
      </c>
      <c r="I394" s="17" t="str">
        <f>IF(TM!$S548=0,"",TM!#REF!)</f>
        <v/>
      </c>
      <c r="J394" s="8" t="str">
        <f>IF(TM!S548="","",TM!#REF!&amp;" "&amp;TM!$D$13)</f>
        <v/>
      </c>
      <c r="K394" s="11" t="str">
        <f>IF(TM!S548="","",TM!#REF!)</f>
        <v/>
      </c>
    </row>
    <row r="395" spans="1:11" x14ac:dyDescent="0.2">
      <c r="A395" s="8" t="str">
        <f>IF(TM!$S549="","","3")</f>
        <v/>
      </c>
      <c r="B395" s="7" t="str">
        <f>IF(TM!$S549="","","2")</f>
        <v/>
      </c>
      <c r="C395" s="18" t="str">
        <f>IF(TM!S549="","",TM!$B$13)</f>
        <v/>
      </c>
      <c r="D395" s="10" t="str">
        <f>IF(TM!S549="C1","2",IF(TM!S549="C2","3",IF(TM!S549="Reg Fee","1",IF(TM!S549="",""))))</f>
        <v/>
      </c>
      <c r="E395" s="20" t="str">
        <f>IF(TM!S549="","",TM!A549)</f>
        <v/>
      </c>
      <c r="F395" s="9" t="str">
        <f>IF(TM!S549="","",TM!C549)</f>
        <v/>
      </c>
      <c r="G395" s="10" t="str">
        <f>IF(TM!S549="","",TM!D549)</f>
        <v/>
      </c>
      <c r="H395" s="10" t="str">
        <f>IF(TM!$S549=0,"",TM!#REF!)</f>
        <v/>
      </c>
      <c r="I395" s="17" t="str">
        <f>IF(TM!$S549=0,"",TM!#REF!)</f>
        <v/>
      </c>
      <c r="J395" s="8" t="str">
        <f>IF(TM!S549="","",TM!#REF!&amp;" "&amp;TM!$D$13)</f>
        <v/>
      </c>
      <c r="K395" s="11" t="str">
        <f>IF(TM!S549="","",TM!#REF!)</f>
        <v/>
      </c>
    </row>
    <row r="396" spans="1:11" x14ac:dyDescent="0.2">
      <c r="A396" s="8" t="str">
        <f>IF(TM!$S550="","","3")</f>
        <v/>
      </c>
      <c r="B396" s="7" t="str">
        <f>IF(TM!$S550="","","2")</f>
        <v/>
      </c>
      <c r="C396" s="18" t="str">
        <f>IF(TM!S550="","",TM!$B$13)</f>
        <v/>
      </c>
      <c r="D396" s="10" t="str">
        <f>IF(TM!S550="C1","2",IF(TM!S550="C2","3",IF(TM!S550="Reg Fee","1",IF(TM!S550="",""))))</f>
        <v/>
      </c>
      <c r="E396" s="20" t="str">
        <f>IF(TM!S550="","",TM!A550)</f>
        <v/>
      </c>
      <c r="F396" s="9" t="str">
        <f>IF(TM!S550="","",TM!C550)</f>
        <v/>
      </c>
      <c r="G396" s="10" t="str">
        <f>IF(TM!S550="","",TM!D550)</f>
        <v/>
      </c>
      <c r="H396" s="10" t="str">
        <f>IF(TM!$S550=0,"",TM!#REF!)</f>
        <v/>
      </c>
      <c r="I396" s="17" t="str">
        <f>IF(TM!$S550=0,"",TM!#REF!)</f>
        <v/>
      </c>
      <c r="J396" s="8" t="str">
        <f>IF(TM!S550="","",TM!#REF!&amp;" "&amp;TM!$D$13)</f>
        <v/>
      </c>
      <c r="K396" s="11" t="str">
        <f>IF(TM!S550="","",TM!#REF!)</f>
        <v/>
      </c>
    </row>
    <row r="397" spans="1:11" x14ac:dyDescent="0.2">
      <c r="A397" s="8" t="str">
        <f>IF(TM!$S551="","","3")</f>
        <v/>
      </c>
      <c r="B397" s="7" t="str">
        <f>IF(TM!$S551="","","2")</f>
        <v/>
      </c>
      <c r="C397" s="18" t="str">
        <f>IF(TM!S551="","",TM!$B$13)</f>
        <v/>
      </c>
      <c r="D397" s="10" t="str">
        <f>IF(TM!S551="C1","2",IF(TM!S551="C2","3",IF(TM!S551="Reg Fee","1",IF(TM!S551="",""))))</f>
        <v/>
      </c>
      <c r="E397" s="20" t="str">
        <f>IF(TM!S551="","",TM!A551)</f>
        <v/>
      </c>
      <c r="F397" s="9" t="str">
        <f>IF(TM!S551="","",TM!C551)</f>
        <v/>
      </c>
      <c r="G397" s="10" t="str">
        <f>IF(TM!S551="","",TM!D551)</f>
        <v/>
      </c>
      <c r="H397" s="10" t="str">
        <f>IF(TM!$S551=0,"",TM!#REF!)</f>
        <v/>
      </c>
      <c r="I397" s="17" t="str">
        <f>IF(TM!$S551=0,"",TM!#REF!)</f>
        <v/>
      </c>
      <c r="J397" s="8" t="str">
        <f>IF(TM!S551="","",TM!#REF!&amp;" "&amp;TM!$D$13)</f>
        <v/>
      </c>
      <c r="K397" s="11" t="str">
        <f>IF(TM!S551="","",TM!#REF!)</f>
        <v/>
      </c>
    </row>
    <row r="398" spans="1:11" x14ac:dyDescent="0.2">
      <c r="A398" s="8" t="str">
        <f>IF(TM!$S552="","","3")</f>
        <v/>
      </c>
      <c r="B398" s="7" t="str">
        <f>IF(TM!$S552="","","2")</f>
        <v/>
      </c>
      <c r="C398" s="18" t="str">
        <f>IF(TM!S552="","",TM!$B$13)</f>
        <v/>
      </c>
      <c r="D398" s="10" t="str">
        <f>IF(TM!S552="C1","2",IF(TM!S552="C2","3",IF(TM!S552="Reg Fee","1",IF(TM!S552="",""))))</f>
        <v/>
      </c>
      <c r="E398" s="20" t="str">
        <f>IF(TM!S552="","",TM!A552)</f>
        <v/>
      </c>
      <c r="F398" s="9" t="str">
        <f>IF(TM!S552="","",TM!C552)</f>
        <v/>
      </c>
      <c r="G398" s="10" t="str">
        <f>IF(TM!S552="","",TM!D552)</f>
        <v/>
      </c>
      <c r="H398" s="10" t="str">
        <f>IF(TM!$S552=0,"",TM!#REF!)</f>
        <v/>
      </c>
      <c r="I398" s="17" t="str">
        <f>IF(TM!$S552=0,"",TM!#REF!)</f>
        <v/>
      </c>
      <c r="J398" s="8" t="str">
        <f>IF(TM!S552="","",TM!#REF!&amp;" "&amp;TM!$D$13)</f>
        <v/>
      </c>
      <c r="K398" s="11" t="str">
        <f>IF(TM!S552="","",TM!#REF!)</f>
        <v/>
      </c>
    </row>
    <row r="399" spans="1:11" x14ac:dyDescent="0.2">
      <c r="A399" s="8" t="str">
        <f>IF(TM!$S553="","","3")</f>
        <v/>
      </c>
      <c r="B399" s="7" t="str">
        <f>IF(TM!$S553="","","2")</f>
        <v/>
      </c>
      <c r="C399" s="18" t="str">
        <f>IF(TM!S553="","",TM!$B$13)</f>
        <v/>
      </c>
      <c r="D399" s="10" t="str">
        <f>IF(TM!S553="C1","2",IF(TM!S553="C2","3",IF(TM!S553="Reg Fee","1",IF(TM!S553="",""))))</f>
        <v/>
      </c>
      <c r="E399" s="20" t="str">
        <f>IF(TM!S553="","",TM!A553)</f>
        <v/>
      </c>
      <c r="F399" s="9" t="str">
        <f>IF(TM!S553="","",TM!C553)</f>
        <v/>
      </c>
      <c r="G399" s="10" t="str">
        <f>IF(TM!S553="","",TM!D553)</f>
        <v/>
      </c>
      <c r="H399" s="10" t="str">
        <f>IF(TM!$S553=0,"",TM!#REF!)</f>
        <v/>
      </c>
      <c r="I399" s="17" t="str">
        <f>IF(TM!$S553=0,"",TM!#REF!)</f>
        <v/>
      </c>
      <c r="J399" s="8" t="str">
        <f>IF(TM!S553="","",TM!#REF!&amp;" "&amp;TM!$D$13)</f>
        <v/>
      </c>
      <c r="K399" s="11" t="str">
        <f>IF(TM!S553="","",TM!#REF!)</f>
        <v/>
      </c>
    </row>
    <row r="400" spans="1:11" x14ac:dyDescent="0.2">
      <c r="A400" s="8" t="str">
        <f>IF(TM!$S554="","","3")</f>
        <v/>
      </c>
      <c r="B400" s="7" t="str">
        <f>IF(TM!$S554="","","2")</f>
        <v/>
      </c>
      <c r="C400" s="18" t="str">
        <f>IF(TM!S554="","",TM!$B$13)</f>
        <v/>
      </c>
      <c r="D400" s="10" t="str">
        <f>IF(TM!S554="C1","2",IF(TM!S554="C2","3",IF(TM!S554="Reg Fee","1",IF(TM!S554="",""))))</f>
        <v/>
      </c>
      <c r="E400" s="20" t="str">
        <f>IF(TM!S554="","",TM!A554)</f>
        <v/>
      </c>
      <c r="F400" s="9" t="str">
        <f>IF(TM!S554="","",TM!C554)</f>
        <v/>
      </c>
      <c r="G400" s="10" t="str">
        <f>IF(TM!S554="","",TM!D554)</f>
        <v/>
      </c>
      <c r="H400" s="10" t="str">
        <f>IF(TM!$S554=0,"",TM!#REF!)</f>
        <v/>
      </c>
      <c r="I400" s="17" t="str">
        <f>IF(TM!$S554=0,"",TM!#REF!)</f>
        <v/>
      </c>
      <c r="J400" s="8" t="str">
        <f>IF(TM!S554="","",TM!#REF!&amp;" "&amp;TM!$D$13)</f>
        <v/>
      </c>
      <c r="K400" s="11" t="str">
        <f>IF(TM!S554="","",TM!#REF!)</f>
        <v/>
      </c>
    </row>
    <row r="401" spans="1:11" x14ac:dyDescent="0.2">
      <c r="A401" s="8" t="str">
        <f>IF(TM!$S555="","","3")</f>
        <v/>
      </c>
      <c r="B401" s="7" t="str">
        <f>IF(TM!$S555="","","2")</f>
        <v/>
      </c>
      <c r="C401" s="18" t="str">
        <f>IF(TM!S555="","",TM!$B$13)</f>
        <v/>
      </c>
      <c r="D401" s="10" t="str">
        <f>IF(TM!S555="C1","2",IF(TM!S555="C2","3",IF(TM!S555="Reg Fee","1",IF(TM!S555="",""))))</f>
        <v/>
      </c>
      <c r="E401" s="20" t="str">
        <f>IF(TM!S555="","",TM!A555)</f>
        <v/>
      </c>
      <c r="F401" s="9" t="str">
        <f>IF(TM!S555="","",TM!C555)</f>
        <v/>
      </c>
      <c r="G401" s="10" t="str">
        <f>IF(TM!S555="","",TM!D555)</f>
        <v/>
      </c>
      <c r="H401" s="10" t="str">
        <f>IF(TM!$S555=0,"",TM!#REF!)</f>
        <v/>
      </c>
      <c r="I401" s="17" t="str">
        <f>IF(TM!$S555=0,"",TM!#REF!)</f>
        <v/>
      </c>
      <c r="J401" s="8" t="str">
        <f>IF(TM!S555="","",TM!#REF!&amp;" "&amp;TM!$D$13)</f>
        <v/>
      </c>
      <c r="K401" s="11" t="str">
        <f>IF(TM!S555="","",TM!#REF!)</f>
        <v/>
      </c>
    </row>
    <row r="402" spans="1:11" x14ac:dyDescent="0.2">
      <c r="A402" s="8" t="str">
        <f>IF(TM!$S556="","","3")</f>
        <v/>
      </c>
      <c r="B402" s="7" t="str">
        <f>IF(TM!$S556="","","2")</f>
        <v/>
      </c>
      <c r="C402" s="18" t="str">
        <f>IF(TM!S556="","",TM!$B$13)</f>
        <v/>
      </c>
      <c r="D402" s="10" t="str">
        <f>IF(TM!S556="C1","2",IF(TM!S556="C2","3",IF(TM!S556="Reg Fee","1",IF(TM!S556="",""))))</f>
        <v/>
      </c>
      <c r="E402" s="20" t="str">
        <f>IF(TM!S556="","",TM!A556)</f>
        <v/>
      </c>
      <c r="F402" s="9" t="str">
        <f>IF(TM!S556="","",TM!C556)</f>
        <v/>
      </c>
      <c r="G402" s="10" t="str">
        <f>IF(TM!S556="","",TM!D556)</f>
        <v/>
      </c>
      <c r="H402" s="10" t="str">
        <f>IF(TM!$S556=0,"",TM!#REF!)</f>
        <v/>
      </c>
      <c r="I402" s="17" t="str">
        <f>IF(TM!$S556=0,"",TM!#REF!)</f>
        <v/>
      </c>
      <c r="J402" s="8" t="str">
        <f>IF(TM!S556="","",TM!#REF!&amp;" "&amp;TM!$D$13)</f>
        <v/>
      </c>
      <c r="K402" s="11" t="str">
        <f>IF(TM!S556="","",TM!#REF!)</f>
        <v/>
      </c>
    </row>
    <row r="403" spans="1:11" x14ac:dyDescent="0.2">
      <c r="A403" s="8" t="str">
        <f>IF(TM!$S557="","","3")</f>
        <v/>
      </c>
      <c r="B403" s="7" t="str">
        <f>IF(TM!$S557="","","2")</f>
        <v/>
      </c>
      <c r="C403" s="18" t="str">
        <f>IF(TM!S557="","",TM!$B$13)</f>
        <v/>
      </c>
      <c r="D403" s="10" t="str">
        <f>IF(TM!S557="C1","2",IF(TM!S557="C2","3",IF(TM!S557="Reg Fee","1",IF(TM!S557="",""))))</f>
        <v/>
      </c>
      <c r="E403" s="20" t="str">
        <f>IF(TM!S557="","",TM!A557)</f>
        <v/>
      </c>
      <c r="F403" s="9" t="str">
        <f>IF(TM!S557="","",TM!C557)</f>
        <v/>
      </c>
      <c r="G403" s="10" t="str">
        <f>IF(TM!S557="","",TM!D557)</f>
        <v/>
      </c>
      <c r="H403" s="10" t="str">
        <f>IF(TM!$S557=0,"",TM!#REF!)</f>
        <v/>
      </c>
      <c r="I403" s="17" t="str">
        <f>IF(TM!$S557=0,"",TM!#REF!)</f>
        <v/>
      </c>
      <c r="J403" s="8" t="str">
        <f>IF(TM!S557="","",TM!#REF!&amp;" "&amp;TM!$D$13)</f>
        <v/>
      </c>
      <c r="K403" s="11" t="str">
        <f>IF(TM!S557="","",TM!#REF!)</f>
        <v/>
      </c>
    </row>
    <row r="404" spans="1:11" x14ac:dyDescent="0.2">
      <c r="A404" s="8" t="str">
        <f>IF(TM!$S558="","","3")</f>
        <v/>
      </c>
      <c r="B404" s="7" t="str">
        <f>IF(TM!$S558="","","2")</f>
        <v/>
      </c>
      <c r="C404" s="18" t="str">
        <f>IF(TM!S558="","",TM!$B$13)</f>
        <v/>
      </c>
      <c r="D404" s="10" t="str">
        <f>IF(TM!S558="C1","2",IF(TM!S558="C2","3",IF(TM!S558="Reg Fee","1",IF(TM!S558="",""))))</f>
        <v/>
      </c>
      <c r="E404" s="20" t="str">
        <f>IF(TM!S558="","",TM!A558)</f>
        <v/>
      </c>
      <c r="F404" s="9" t="str">
        <f>IF(TM!S558="","",TM!C558)</f>
        <v/>
      </c>
      <c r="G404" s="10" t="str">
        <f>IF(TM!S558="","",TM!D558)</f>
        <v/>
      </c>
      <c r="H404" s="10" t="str">
        <f>IF(TM!$S558=0,"",TM!#REF!)</f>
        <v/>
      </c>
      <c r="I404" s="17" t="str">
        <f>IF(TM!$S558=0,"",TM!#REF!)</f>
        <v/>
      </c>
      <c r="J404" s="8" t="str">
        <f>IF(TM!S558="","",TM!#REF!&amp;" "&amp;TM!$D$13)</f>
        <v/>
      </c>
      <c r="K404" s="11" t="str">
        <f>IF(TM!S558="","",TM!#REF!)</f>
        <v/>
      </c>
    </row>
    <row r="405" spans="1:11" x14ac:dyDescent="0.2">
      <c r="A405" s="8" t="str">
        <f>IF(TM!$S559="","","3")</f>
        <v/>
      </c>
      <c r="B405" s="7" t="str">
        <f>IF(TM!$S559="","","2")</f>
        <v/>
      </c>
      <c r="C405" s="18" t="str">
        <f>IF(TM!S559="","",TM!$B$13)</f>
        <v/>
      </c>
      <c r="D405" s="10" t="str">
        <f>IF(TM!S559="C1","2",IF(TM!S559="C2","3",IF(TM!S559="Reg Fee","1",IF(TM!S559="",""))))</f>
        <v/>
      </c>
      <c r="E405" s="20" t="str">
        <f>IF(TM!S559="","",TM!A559)</f>
        <v/>
      </c>
      <c r="F405" s="9" t="str">
        <f>IF(TM!S559="","",TM!C559)</f>
        <v/>
      </c>
      <c r="G405" s="10" t="str">
        <f>IF(TM!S559="","",TM!D559)</f>
        <v/>
      </c>
      <c r="H405" s="10" t="str">
        <f>IF(TM!$S559=0,"",TM!#REF!)</f>
        <v/>
      </c>
      <c r="I405" s="17" t="str">
        <f>IF(TM!$S559=0,"",TM!#REF!)</f>
        <v/>
      </c>
      <c r="J405" s="8" t="str">
        <f>IF(TM!S559="","",TM!#REF!&amp;" "&amp;TM!$D$13)</f>
        <v/>
      </c>
      <c r="K405" s="11" t="str">
        <f>IF(TM!S559="","",TM!#REF!)</f>
        <v/>
      </c>
    </row>
    <row r="406" spans="1:11" x14ac:dyDescent="0.2">
      <c r="A406" s="8" t="str">
        <f>IF(TM!$S560="","","3")</f>
        <v/>
      </c>
      <c r="B406" s="7" t="str">
        <f>IF(TM!$S560="","","2")</f>
        <v/>
      </c>
      <c r="C406" s="18" t="str">
        <f>IF(TM!S560="","",TM!$B$13)</f>
        <v/>
      </c>
      <c r="D406" s="10" t="str">
        <f>IF(TM!S560="C1","2",IF(TM!S560="C2","3",IF(TM!S560="Reg Fee","1",IF(TM!S560="",""))))</f>
        <v/>
      </c>
      <c r="E406" s="20" t="str">
        <f>IF(TM!S560="","",TM!A560)</f>
        <v/>
      </c>
      <c r="F406" s="9" t="str">
        <f>IF(TM!S560="","",TM!C560)</f>
        <v/>
      </c>
      <c r="G406" s="10" t="str">
        <f>IF(TM!S560="","",TM!D560)</f>
        <v/>
      </c>
      <c r="H406" s="10" t="str">
        <f>IF(TM!$S560=0,"",TM!#REF!)</f>
        <v/>
      </c>
      <c r="I406" s="17" t="str">
        <f>IF(TM!$S560=0,"",TM!#REF!)</f>
        <v/>
      </c>
      <c r="J406" s="8" t="str">
        <f>IF(TM!S560="","",TM!#REF!&amp;" "&amp;TM!$D$13)</f>
        <v/>
      </c>
      <c r="K406" s="11" t="str">
        <f>IF(TM!S560="","",TM!#REF!)</f>
        <v/>
      </c>
    </row>
    <row r="407" spans="1:11" x14ac:dyDescent="0.2">
      <c r="A407" s="8" t="str">
        <f>IF(TM!$S561="","","3")</f>
        <v/>
      </c>
      <c r="B407" s="7" t="str">
        <f>IF(TM!$S561="","","2")</f>
        <v/>
      </c>
      <c r="C407" s="18" t="str">
        <f>IF(TM!S561="","",TM!$B$13)</f>
        <v/>
      </c>
      <c r="D407" s="10" t="str">
        <f>IF(TM!S561="C1","2",IF(TM!S561="C2","3",IF(TM!S561="Reg Fee","1",IF(TM!S561="",""))))</f>
        <v/>
      </c>
      <c r="E407" s="20" t="str">
        <f>IF(TM!S561="","",TM!A561)</f>
        <v/>
      </c>
      <c r="F407" s="9" t="str">
        <f>IF(TM!S561="","",TM!C561)</f>
        <v/>
      </c>
      <c r="G407" s="10" t="str">
        <f>IF(TM!S561="","",TM!D561)</f>
        <v/>
      </c>
      <c r="H407" s="10" t="str">
        <f>IF(TM!$S561=0,"",TM!#REF!)</f>
        <v/>
      </c>
      <c r="I407" s="17" t="str">
        <f>IF(TM!$S561=0,"",TM!#REF!)</f>
        <v/>
      </c>
      <c r="J407" s="8" t="str">
        <f>IF(TM!S561="","",TM!#REF!&amp;" "&amp;TM!$D$13)</f>
        <v/>
      </c>
      <c r="K407" s="11" t="str">
        <f>IF(TM!S561="","",TM!#REF!)</f>
        <v/>
      </c>
    </row>
    <row r="408" spans="1:11" x14ac:dyDescent="0.2">
      <c r="A408" s="8" t="str">
        <f>IF(TM!$S562="","","3")</f>
        <v/>
      </c>
      <c r="B408" s="7" t="str">
        <f>IF(TM!$S562="","","2")</f>
        <v/>
      </c>
      <c r="C408" s="18" t="str">
        <f>IF(TM!S562="","",TM!$B$13)</f>
        <v/>
      </c>
      <c r="D408" s="10" t="str">
        <f>IF(TM!S562="C1","2",IF(TM!S562="C2","3",IF(TM!S562="Reg Fee","1",IF(TM!S562="",""))))</f>
        <v/>
      </c>
      <c r="E408" s="20" t="str">
        <f>IF(TM!S562="","",TM!A562)</f>
        <v/>
      </c>
      <c r="F408" s="9" t="str">
        <f>IF(TM!S562="","",TM!C562)</f>
        <v/>
      </c>
      <c r="G408" s="10" t="str">
        <f>IF(TM!S562="","",TM!D562)</f>
        <v/>
      </c>
      <c r="H408" s="10" t="str">
        <f>IF(TM!$S562=0,"",TM!#REF!)</f>
        <v/>
      </c>
      <c r="I408" s="17" t="str">
        <f>IF(TM!$S562=0,"",TM!#REF!)</f>
        <v/>
      </c>
      <c r="J408" s="8" t="str">
        <f>IF(TM!S562="","",TM!#REF!&amp;" "&amp;TM!$D$13)</f>
        <v/>
      </c>
      <c r="K408" s="11" t="str">
        <f>IF(TM!S562="","",TM!#REF!)</f>
        <v/>
      </c>
    </row>
    <row r="409" spans="1:11" x14ac:dyDescent="0.2">
      <c r="A409" s="8" t="str">
        <f>IF(TM!$S563="","","3")</f>
        <v/>
      </c>
      <c r="B409" s="7" t="str">
        <f>IF(TM!$S563="","","2")</f>
        <v/>
      </c>
      <c r="C409" s="18" t="str">
        <f>IF(TM!S563="","",TM!$B$13)</f>
        <v/>
      </c>
      <c r="D409" s="10" t="str">
        <f>IF(TM!S563="C1","2",IF(TM!S563="C2","3",IF(TM!S563="Reg Fee","1",IF(TM!S563="",""))))</f>
        <v/>
      </c>
      <c r="E409" s="20" t="str">
        <f>IF(TM!S563="","",TM!A563)</f>
        <v/>
      </c>
      <c r="F409" s="9" t="str">
        <f>IF(TM!S563="","",TM!C563)</f>
        <v/>
      </c>
      <c r="G409" s="10" t="str">
        <f>IF(TM!S563="","",TM!D563)</f>
        <v/>
      </c>
      <c r="H409" s="10" t="str">
        <f>IF(TM!$S563=0,"",TM!#REF!)</f>
        <v/>
      </c>
      <c r="I409" s="17" t="str">
        <f>IF(TM!$S563=0,"",TM!#REF!)</f>
        <v/>
      </c>
      <c r="J409" s="8" t="str">
        <f>IF(TM!S563="","",TM!#REF!&amp;" "&amp;TM!$D$13)</f>
        <v/>
      </c>
      <c r="K409" s="11" t="str">
        <f>IF(TM!S563="","",TM!#REF!)</f>
        <v/>
      </c>
    </row>
    <row r="410" spans="1:11" x14ac:dyDescent="0.2">
      <c r="A410" s="8" t="str">
        <f>IF(TM!$S564="","","3")</f>
        <v/>
      </c>
      <c r="B410" s="7" t="str">
        <f>IF(TM!$S564="","","2")</f>
        <v/>
      </c>
      <c r="C410" s="18" t="str">
        <f>IF(TM!S564="","",TM!$B$13)</f>
        <v/>
      </c>
      <c r="D410" s="10" t="str">
        <f>IF(TM!S564="C1","2",IF(TM!S564="C2","3",IF(TM!S564="Reg Fee","1",IF(TM!S564="",""))))</f>
        <v/>
      </c>
      <c r="E410" s="20" t="str">
        <f>IF(TM!S564="","",TM!A564)</f>
        <v/>
      </c>
      <c r="F410" s="9" t="str">
        <f>IF(TM!S564="","",TM!C564)</f>
        <v/>
      </c>
      <c r="G410" s="10" t="str">
        <f>IF(TM!S564="","",TM!D564)</f>
        <v/>
      </c>
      <c r="H410" s="10" t="str">
        <f>IF(TM!$S564=0,"",TM!#REF!)</f>
        <v/>
      </c>
      <c r="I410" s="17" t="str">
        <f>IF(TM!$S564=0,"",TM!#REF!)</f>
        <v/>
      </c>
      <c r="J410" s="8" t="str">
        <f>IF(TM!S564="","",TM!#REF!&amp;" "&amp;TM!$D$13)</f>
        <v/>
      </c>
      <c r="K410" s="11" t="str">
        <f>IF(TM!S564="","",TM!#REF!)</f>
        <v/>
      </c>
    </row>
    <row r="411" spans="1:11" x14ac:dyDescent="0.2">
      <c r="A411" s="8" t="str">
        <f>IF(TM!$S565="","","3")</f>
        <v/>
      </c>
      <c r="B411" s="7" t="str">
        <f>IF(TM!$S565="","","2")</f>
        <v/>
      </c>
      <c r="C411" s="18" t="str">
        <f>IF(TM!S565="","",TM!$B$13)</f>
        <v/>
      </c>
      <c r="D411" s="10" t="str">
        <f>IF(TM!S565="C1","2",IF(TM!S565="C2","3",IF(TM!S565="Reg Fee","1",IF(TM!S565="",""))))</f>
        <v/>
      </c>
      <c r="E411" s="20" t="str">
        <f>IF(TM!S565="","",TM!A565)</f>
        <v/>
      </c>
      <c r="F411" s="9" t="str">
        <f>IF(TM!S565="","",TM!C565)</f>
        <v/>
      </c>
      <c r="G411" s="10" t="str">
        <f>IF(TM!S565="","",TM!D565)</f>
        <v/>
      </c>
      <c r="H411" s="10" t="str">
        <f>IF(TM!$S565=0,"",TM!#REF!)</f>
        <v/>
      </c>
      <c r="I411" s="17" t="str">
        <f>IF(TM!$S565=0,"",TM!#REF!)</f>
        <v/>
      </c>
      <c r="J411" s="8" t="str">
        <f>IF(TM!S565="","",TM!#REF!&amp;" "&amp;TM!$D$13)</f>
        <v/>
      </c>
      <c r="K411" s="11" t="str">
        <f>IF(TM!S565="","",TM!#REF!)</f>
        <v/>
      </c>
    </row>
    <row r="412" spans="1:11" x14ac:dyDescent="0.2">
      <c r="A412" s="8" t="str">
        <f>IF(TM!$S566="","","3")</f>
        <v/>
      </c>
      <c r="B412" s="7" t="str">
        <f>IF(TM!$S566="","","2")</f>
        <v/>
      </c>
      <c r="C412" s="18" t="str">
        <f>IF(TM!S566="","",TM!$B$13)</f>
        <v/>
      </c>
      <c r="D412" s="10" t="str">
        <f>IF(TM!S566="C1","2",IF(TM!S566="C2","3",IF(TM!S566="Reg Fee","1",IF(TM!S566="",""))))</f>
        <v/>
      </c>
      <c r="E412" s="20" t="str">
        <f>IF(TM!S566="","",TM!A566)</f>
        <v/>
      </c>
      <c r="F412" s="9" t="str">
        <f>IF(TM!S566="","",TM!C566)</f>
        <v/>
      </c>
      <c r="G412" s="10" t="str">
        <f>IF(TM!S566="","",TM!D566)</f>
        <v/>
      </c>
      <c r="H412" s="10" t="str">
        <f>IF(TM!$S566=0,"",TM!#REF!)</f>
        <v/>
      </c>
      <c r="I412" s="17" t="str">
        <f>IF(TM!$S566=0,"",TM!#REF!)</f>
        <v/>
      </c>
      <c r="J412" s="8" t="str">
        <f>IF(TM!S566="","",TM!#REF!&amp;" "&amp;TM!$D$13)</f>
        <v/>
      </c>
      <c r="K412" s="11" t="str">
        <f>IF(TM!S566="","",TM!#REF!)</f>
        <v/>
      </c>
    </row>
    <row r="413" spans="1:11" x14ac:dyDescent="0.2">
      <c r="A413" s="8" t="str">
        <f>IF(TM!$S567="","","3")</f>
        <v/>
      </c>
      <c r="B413" s="7" t="str">
        <f>IF(TM!$S567="","","2")</f>
        <v/>
      </c>
      <c r="C413" s="18" t="str">
        <f>IF(TM!S567="","",TM!$B$13)</f>
        <v/>
      </c>
      <c r="D413" s="10" t="str">
        <f>IF(TM!S567="C1","2",IF(TM!S567="C2","3",IF(TM!S567="Reg Fee","1",IF(TM!S567="",""))))</f>
        <v/>
      </c>
      <c r="E413" s="20" t="str">
        <f>IF(TM!S567="","",TM!A567)</f>
        <v/>
      </c>
      <c r="F413" s="9" t="str">
        <f>IF(TM!S567="","",TM!C567)</f>
        <v/>
      </c>
      <c r="G413" s="10" t="str">
        <f>IF(TM!S567="","",TM!D567)</f>
        <v/>
      </c>
      <c r="H413" s="10" t="str">
        <f>IF(TM!$S567=0,"",TM!#REF!)</f>
        <v/>
      </c>
      <c r="I413" s="17" t="str">
        <f>IF(TM!$S567=0,"",TM!#REF!)</f>
        <v/>
      </c>
      <c r="J413" s="8" t="str">
        <f>IF(TM!S567="","",TM!#REF!&amp;" "&amp;TM!$D$13)</f>
        <v/>
      </c>
      <c r="K413" s="11" t="str">
        <f>IF(TM!S567="","",TM!#REF!)</f>
        <v/>
      </c>
    </row>
    <row r="414" spans="1:11" x14ac:dyDescent="0.2">
      <c r="A414" s="8" t="str">
        <f>IF(TM!$S568="","","3")</f>
        <v/>
      </c>
      <c r="B414" s="7" t="str">
        <f>IF(TM!$S568="","","2")</f>
        <v/>
      </c>
      <c r="C414" s="18" t="str">
        <f>IF(TM!S568="","",TM!$B$13)</f>
        <v/>
      </c>
      <c r="D414" s="10" t="str">
        <f>IF(TM!S568="C1","2",IF(TM!S568="C2","3",IF(TM!S568="Reg Fee","1",IF(TM!S568="",""))))</f>
        <v/>
      </c>
      <c r="E414" s="20" t="str">
        <f>IF(TM!S568="","",TM!A568)</f>
        <v/>
      </c>
      <c r="F414" s="9" t="str">
        <f>IF(TM!S568="","",TM!C568)</f>
        <v/>
      </c>
      <c r="G414" s="10" t="str">
        <f>IF(TM!S568="","",TM!D568)</f>
        <v/>
      </c>
      <c r="H414" s="10" t="str">
        <f>IF(TM!$S568=0,"",TM!#REF!)</f>
        <v/>
      </c>
      <c r="I414" s="17" t="str">
        <f>IF(TM!$S568=0,"",TM!#REF!)</f>
        <v/>
      </c>
      <c r="J414" s="8" t="str">
        <f>IF(TM!S568="","",TM!#REF!&amp;" "&amp;TM!$D$13)</f>
        <v/>
      </c>
      <c r="K414" s="11" t="str">
        <f>IF(TM!S568="","",TM!#REF!)</f>
        <v/>
      </c>
    </row>
    <row r="415" spans="1:11" x14ac:dyDescent="0.2">
      <c r="A415" s="8" t="str">
        <f>IF(TM!$S569="","","3")</f>
        <v/>
      </c>
      <c r="B415" s="7" t="str">
        <f>IF(TM!$S569="","","2")</f>
        <v/>
      </c>
      <c r="C415" s="18" t="str">
        <f>IF(TM!S569="","",TM!$B$13)</f>
        <v/>
      </c>
      <c r="D415" s="10" t="str">
        <f>IF(TM!S569="C1","2",IF(TM!S569="C2","3",IF(TM!S569="Reg Fee","1",IF(TM!S569="",""))))</f>
        <v/>
      </c>
      <c r="E415" s="20" t="str">
        <f>IF(TM!S569="","",TM!A569)</f>
        <v/>
      </c>
      <c r="F415" s="9" t="str">
        <f>IF(TM!S569="","",TM!C569)</f>
        <v/>
      </c>
      <c r="G415" s="10" t="str">
        <f>IF(TM!S569="","",TM!D569)</f>
        <v/>
      </c>
      <c r="H415" s="10" t="str">
        <f>IF(TM!$S569=0,"",TM!#REF!)</f>
        <v/>
      </c>
      <c r="I415" s="17" t="str">
        <f>IF(TM!$S569=0,"",TM!#REF!)</f>
        <v/>
      </c>
      <c r="J415" s="8" t="str">
        <f>IF(TM!S569="","",TM!#REF!&amp;" "&amp;TM!$D$13)</f>
        <v/>
      </c>
      <c r="K415" s="11" t="str">
        <f>IF(TM!S569="","",TM!#REF!)</f>
        <v/>
      </c>
    </row>
    <row r="416" spans="1:11" x14ac:dyDescent="0.2">
      <c r="A416" s="8" t="str">
        <f>IF(TM!$S570="","","3")</f>
        <v/>
      </c>
      <c r="B416" s="7" t="str">
        <f>IF(TM!$S570="","","2")</f>
        <v/>
      </c>
      <c r="C416" s="18" t="str">
        <f>IF(TM!S570="","",TM!$B$13)</f>
        <v/>
      </c>
      <c r="D416" s="10" t="str">
        <f>IF(TM!S570="C1","2",IF(TM!S570="C2","3",IF(TM!S570="Reg Fee","1",IF(TM!S570="",""))))</f>
        <v/>
      </c>
      <c r="E416" s="20" t="str">
        <f>IF(TM!S570="","",TM!A570)</f>
        <v/>
      </c>
      <c r="F416" s="9" t="str">
        <f>IF(TM!S570="","",TM!C570)</f>
        <v/>
      </c>
      <c r="G416" s="10" t="str">
        <f>IF(TM!S570="","",TM!D570)</f>
        <v/>
      </c>
      <c r="H416" s="10" t="str">
        <f>IF(TM!$S570=0,"",TM!#REF!)</f>
        <v/>
      </c>
      <c r="I416" s="17" t="str">
        <f>IF(TM!$S570=0,"",TM!#REF!)</f>
        <v/>
      </c>
      <c r="J416" s="8" t="str">
        <f>IF(TM!S570="","",TM!#REF!&amp;" "&amp;TM!$D$13)</f>
        <v/>
      </c>
      <c r="K416" s="11" t="str">
        <f>IF(TM!S570="","",TM!#REF!)</f>
        <v/>
      </c>
    </row>
    <row r="417" spans="1:11" x14ac:dyDescent="0.2">
      <c r="A417" s="8" t="str">
        <f>IF(TM!$S571="","","3")</f>
        <v/>
      </c>
      <c r="B417" s="7" t="str">
        <f>IF(TM!$S571="","","2")</f>
        <v/>
      </c>
      <c r="C417" s="18" t="str">
        <f>IF(TM!S571="","",TM!$B$13)</f>
        <v/>
      </c>
      <c r="D417" s="10" t="str">
        <f>IF(TM!S571="C1","2",IF(TM!S571="C2","3",IF(TM!S571="Reg Fee","1",IF(TM!S571="",""))))</f>
        <v/>
      </c>
      <c r="E417" s="20" t="str">
        <f>IF(TM!S571="","",TM!A571)</f>
        <v/>
      </c>
      <c r="F417" s="9" t="str">
        <f>IF(TM!S571="","",TM!C571)</f>
        <v/>
      </c>
      <c r="G417" s="10" t="str">
        <f>IF(TM!S571="","",TM!D571)</f>
        <v/>
      </c>
      <c r="H417" s="10" t="str">
        <f>IF(TM!$S571=0,"",TM!#REF!)</f>
        <v/>
      </c>
      <c r="I417" s="17" t="str">
        <f>IF(TM!$S571=0,"",TM!#REF!)</f>
        <v/>
      </c>
      <c r="J417" s="8" t="str">
        <f>IF(TM!S571="","",TM!#REF!&amp;" "&amp;TM!$D$13)</f>
        <v/>
      </c>
      <c r="K417" s="11" t="str">
        <f>IF(TM!S571="","",TM!#REF!)</f>
        <v/>
      </c>
    </row>
    <row r="418" spans="1:11" x14ac:dyDescent="0.2">
      <c r="A418" s="8" t="str">
        <f>IF(TM!$S572="","","3")</f>
        <v/>
      </c>
      <c r="B418" s="7" t="str">
        <f>IF(TM!$S572="","","2")</f>
        <v/>
      </c>
      <c r="C418" s="18" t="str">
        <f>IF(TM!S572="","",TM!$B$13)</f>
        <v/>
      </c>
      <c r="D418" s="10" t="str">
        <f>IF(TM!S572="C1","2",IF(TM!S572="C2","3",IF(TM!S572="Reg Fee","1",IF(TM!S572="",""))))</f>
        <v/>
      </c>
      <c r="E418" s="20" t="str">
        <f>IF(TM!S572="","",TM!A572)</f>
        <v/>
      </c>
      <c r="F418" s="9" t="str">
        <f>IF(TM!S572="","",TM!C572)</f>
        <v/>
      </c>
      <c r="G418" s="10" t="str">
        <f>IF(TM!S572="","",TM!D572)</f>
        <v/>
      </c>
      <c r="H418" s="10" t="str">
        <f>IF(TM!$S572=0,"",TM!#REF!)</f>
        <v/>
      </c>
      <c r="I418" s="17" t="str">
        <f>IF(TM!$S572=0,"",TM!#REF!)</f>
        <v/>
      </c>
      <c r="J418" s="8" t="str">
        <f>IF(TM!S572="","",TM!#REF!&amp;" "&amp;TM!$D$13)</f>
        <v/>
      </c>
      <c r="K418" s="11" t="str">
        <f>IF(TM!S572="","",TM!#REF!)</f>
        <v/>
      </c>
    </row>
    <row r="419" spans="1:11" x14ac:dyDescent="0.2">
      <c r="A419" s="8" t="str">
        <f>IF(TM!$S573="","","3")</f>
        <v/>
      </c>
      <c r="B419" s="7" t="str">
        <f>IF(TM!$S573="","","2")</f>
        <v/>
      </c>
      <c r="C419" s="18" t="str">
        <f>IF(TM!S573="","",TM!$B$13)</f>
        <v/>
      </c>
      <c r="D419" s="10" t="str">
        <f>IF(TM!S573="C1","2",IF(TM!S573="C2","3",IF(TM!S573="Reg Fee","1",IF(TM!S573="",""))))</f>
        <v/>
      </c>
      <c r="E419" s="20" t="str">
        <f>IF(TM!S573="","",TM!A573)</f>
        <v/>
      </c>
      <c r="F419" s="9" t="str">
        <f>IF(TM!S573="","",TM!C573)</f>
        <v/>
      </c>
      <c r="G419" s="10" t="str">
        <f>IF(TM!S573="","",TM!D573)</f>
        <v/>
      </c>
      <c r="H419" s="10" t="str">
        <f>IF(TM!$S573=0,"",TM!#REF!)</f>
        <v/>
      </c>
      <c r="I419" s="17" t="str">
        <f>IF(TM!$S573=0,"",TM!#REF!)</f>
        <v/>
      </c>
      <c r="J419" s="8" t="str">
        <f>IF(TM!S573="","",TM!#REF!&amp;" "&amp;TM!$D$13)</f>
        <v/>
      </c>
      <c r="K419" s="11" t="str">
        <f>IF(TM!S573="","",TM!#REF!)</f>
        <v/>
      </c>
    </row>
    <row r="420" spans="1:11" x14ac:dyDescent="0.2">
      <c r="A420" s="8" t="str">
        <f>IF(TM!$S574="","","3")</f>
        <v/>
      </c>
      <c r="B420" s="7" t="str">
        <f>IF(TM!$S574="","","2")</f>
        <v/>
      </c>
      <c r="C420" s="18" t="str">
        <f>IF(TM!S574="","",TM!$B$13)</f>
        <v/>
      </c>
      <c r="D420" s="10" t="str">
        <f>IF(TM!S574="C1","2",IF(TM!S574="C2","3",IF(TM!S574="Reg Fee","1",IF(TM!S574="",""))))</f>
        <v/>
      </c>
      <c r="E420" s="20" t="str">
        <f>IF(TM!S574="","",TM!A574)</f>
        <v/>
      </c>
      <c r="F420" s="9" t="str">
        <f>IF(TM!S574="","",TM!C574)</f>
        <v/>
      </c>
      <c r="G420" s="10" t="str">
        <f>IF(TM!S574="","",TM!D574)</f>
        <v/>
      </c>
      <c r="H420" s="10" t="str">
        <f>IF(TM!$S574=0,"",TM!#REF!)</f>
        <v/>
      </c>
      <c r="I420" s="17" t="str">
        <f>IF(TM!$S574=0,"",TM!#REF!)</f>
        <v/>
      </c>
      <c r="J420" s="8" t="str">
        <f>IF(TM!S574="","",TM!#REF!&amp;" "&amp;TM!$D$13)</f>
        <v/>
      </c>
      <c r="K420" s="11" t="str">
        <f>IF(TM!S574="","",TM!#REF!)</f>
        <v/>
      </c>
    </row>
    <row r="421" spans="1:11" x14ac:dyDescent="0.2">
      <c r="A421" s="8" t="str">
        <f>IF(TM!$S575="","","3")</f>
        <v/>
      </c>
      <c r="B421" s="7" t="str">
        <f>IF(TM!$S575="","","2")</f>
        <v/>
      </c>
      <c r="C421" s="18" t="str">
        <f>IF(TM!S575="","",TM!$B$13)</f>
        <v/>
      </c>
      <c r="D421" s="10" t="str">
        <f>IF(TM!S575="C1","2",IF(TM!S575="C2","3",IF(TM!S575="Reg Fee","1",IF(TM!S575="",""))))</f>
        <v/>
      </c>
      <c r="E421" s="20" t="str">
        <f>IF(TM!S575="","",TM!A575)</f>
        <v/>
      </c>
      <c r="F421" s="9" t="str">
        <f>IF(TM!S575="","",TM!C575)</f>
        <v/>
      </c>
      <c r="G421" s="10" t="str">
        <f>IF(TM!S575="","",TM!D575)</f>
        <v/>
      </c>
      <c r="H421" s="10" t="str">
        <f>IF(TM!$S575=0,"",TM!#REF!)</f>
        <v/>
      </c>
      <c r="I421" s="17" t="str">
        <f>IF(TM!$S575=0,"",TM!#REF!)</f>
        <v/>
      </c>
      <c r="J421" s="8" t="str">
        <f>IF(TM!S575="","",TM!#REF!&amp;" "&amp;TM!$D$13)</f>
        <v/>
      </c>
      <c r="K421" s="11" t="str">
        <f>IF(TM!S575="","",TM!#REF!)</f>
        <v/>
      </c>
    </row>
    <row r="422" spans="1:11" x14ac:dyDescent="0.2">
      <c r="A422" s="8" t="str">
        <f>IF(TM!$S576="","","3")</f>
        <v/>
      </c>
      <c r="B422" s="7" t="str">
        <f>IF(TM!$S576="","","2")</f>
        <v/>
      </c>
      <c r="C422" s="18" t="str">
        <f>IF(TM!S576="","",TM!$B$13)</f>
        <v/>
      </c>
      <c r="D422" s="10" t="str">
        <f>IF(TM!S576="C1","2",IF(TM!S576="C2","3",IF(TM!S576="Reg Fee","1",IF(TM!S576="",""))))</f>
        <v/>
      </c>
      <c r="E422" s="20" t="str">
        <f>IF(TM!S576="","",TM!A576)</f>
        <v/>
      </c>
      <c r="F422" s="9" t="str">
        <f>IF(TM!S576="","",TM!C576)</f>
        <v/>
      </c>
      <c r="G422" s="10" t="str">
        <f>IF(TM!S576="","",TM!D576)</f>
        <v/>
      </c>
      <c r="H422" s="10" t="str">
        <f>IF(TM!$S576=0,"",TM!#REF!)</f>
        <v/>
      </c>
      <c r="I422" s="17" t="str">
        <f>IF(TM!$S576=0,"",TM!#REF!)</f>
        <v/>
      </c>
      <c r="J422" s="8" t="str">
        <f>IF(TM!S576="","",TM!#REF!&amp;" "&amp;TM!$D$13)</f>
        <v/>
      </c>
      <c r="K422" s="11" t="str">
        <f>IF(TM!S576="","",TM!#REF!)</f>
        <v/>
      </c>
    </row>
    <row r="423" spans="1:11" x14ac:dyDescent="0.2">
      <c r="A423" s="8" t="str">
        <f>IF(TM!$S577="","","3")</f>
        <v/>
      </c>
      <c r="B423" s="7" t="str">
        <f>IF(TM!$S577="","","2")</f>
        <v/>
      </c>
      <c r="C423" s="18" t="str">
        <f>IF(TM!S577="","",TM!$B$13)</f>
        <v/>
      </c>
      <c r="D423" s="10" t="str">
        <f>IF(TM!S577="C1","2",IF(TM!S577="C2","3",IF(TM!S577="Reg Fee","1",IF(TM!S577="",""))))</f>
        <v/>
      </c>
      <c r="E423" s="20" t="str">
        <f>IF(TM!S577="","",TM!A577)</f>
        <v/>
      </c>
      <c r="F423" s="9" t="str">
        <f>IF(TM!S577="","",TM!C577)</f>
        <v/>
      </c>
      <c r="G423" s="10" t="str">
        <f>IF(TM!S577="","",TM!D577)</f>
        <v/>
      </c>
      <c r="H423" s="10" t="str">
        <f>IF(TM!$S577=0,"",TM!#REF!)</f>
        <v/>
      </c>
      <c r="I423" s="17" t="str">
        <f>IF(TM!$S577=0,"",TM!#REF!)</f>
        <v/>
      </c>
      <c r="J423" s="8" t="str">
        <f>IF(TM!S577="","",TM!#REF!&amp;" "&amp;TM!$D$13)</f>
        <v/>
      </c>
      <c r="K423" s="11" t="str">
        <f>IF(TM!S577="","",TM!#REF!)</f>
        <v/>
      </c>
    </row>
    <row r="424" spans="1:11" x14ac:dyDescent="0.2">
      <c r="A424" s="8" t="str">
        <f>IF(TM!$S578="","","3")</f>
        <v/>
      </c>
      <c r="B424" s="7" t="str">
        <f>IF(TM!$S578="","","2")</f>
        <v/>
      </c>
      <c r="C424" s="18" t="str">
        <f>IF(TM!S578="","",TM!$B$13)</f>
        <v/>
      </c>
      <c r="D424" s="10" t="str">
        <f>IF(TM!S578="C1","2",IF(TM!S578="C2","3",IF(TM!S578="Reg Fee","1",IF(TM!S578="",""))))</f>
        <v/>
      </c>
      <c r="E424" s="20" t="str">
        <f>IF(TM!S578="","",TM!A578)</f>
        <v/>
      </c>
      <c r="F424" s="9" t="str">
        <f>IF(TM!S578="","",TM!C578)</f>
        <v/>
      </c>
      <c r="G424" s="10" t="str">
        <f>IF(TM!S578="","",TM!D578)</f>
        <v/>
      </c>
      <c r="H424" s="10" t="str">
        <f>IF(TM!$S578=0,"",TM!#REF!)</f>
        <v/>
      </c>
      <c r="I424" s="17" t="str">
        <f>IF(TM!$S578=0,"",TM!#REF!)</f>
        <v/>
      </c>
      <c r="J424" s="8" t="str">
        <f>IF(TM!S578="","",TM!#REF!&amp;" "&amp;TM!$D$13)</f>
        <v/>
      </c>
      <c r="K424" s="11" t="str">
        <f>IF(TM!S578="","",TM!#REF!)</f>
        <v/>
      </c>
    </row>
    <row r="425" spans="1:11" x14ac:dyDescent="0.2">
      <c r="A425" s="8" t="str">
        <f>IF(TM!$S579="","","3")</f>
        <v/>
      </c>
      <c r="B425" s="7" t="str">
        <f>IF(TM!$S579="","","2")</f>
        <v/>
      </c>
      <c r="C425" s="18" t="str">
        <f>IF(TM!S579="","",TM!$B$13)</f>
        <v/>
      </c>
      <c r="D425" s="10" t="str">
        <f>IF(TM!S579="C1","2",IF(TM!S579="C2","3",IF(TM!S579="Reg Fee","1",IF(TM!S579="",""))))</f>
        <v/>
      </c>
      <c r="E425" s="20" t="str">
        <f>IF(TM!S579="","",TM!A579)</f>
        <v/>
      </c>
      <c r="F425" s="9" t="str">
        <f>IF(TM!S579="","",TM!C579)</f>
        <v/>
      </c>
      <c r="G425" s="10" t="str">
        <f>IF(TM!S579="","",TM!D579)</f>
        <v/>
      </c>
      <c r="H425" s="10" t="str">
        <f>IF(TM!$S579=0,"",TM!#REF!)</f>
        <v/>
      </c>
      <c r="I425" s="17" t="str">
        <f>IF(TM!$S579=0,"",TM!#REF!)</f>
        <v/>
      </c>
      <c r="J425" s="8" t="str">
        <f>IF(TM!S579="","",TM!#REF!&amp;" "&amp;TM!$D$13)</f>
        <v/>
      </c>
      <c r="K425" s="11" t="str">
        <f>IF(TM!S579="","",TM!#REF!)</f>
        <v/>
      </c>
    </row>
    <row r="426" spans="1:11" x14ac:dyDescent="0.2">
      <c r="A426" s="8" t="str">
        <f>IF(TM!$S580="","","3")</f>
        <v/>
      </c>
      <c r="B426" s="7" t="str">
        <f>IF(TM!$S580="","","2")</f>
        <v/>
      </c>
      <c r="C426" s="18" t="str">
        <f>IF(TM!S580="","",TM!$B$13)</f>
        <v/>
      </c>
      <c r="D426" s="10" t="str">
        <f>IF(TM!S580="C1","2",IF(TM!S580="C2","3",IF(TM!S580="Reg Fee","1",IF(TM!S580="",""))))</f>
        <v/>
      </c>
      <c r="E426" s="20" t="str">
        <f>IF(TM!S580="","",TM!A580)</f>
        <v/>
      </c>
      <c r="F426" s="9" t="str">
        <f>IF(TM!S580="","",TM!C580)</f>
        <v/>
      </c>
      <c r="G426" s="10" t="str">
        <f>IF(TM!S580="","",TM!D580)</f>
        <v/>
      </c>
      <c r="H426" s="10" t="str">
        <f>IF(TM!$S580=0,"",TM!#REF!)</f>
        <v/>
      </c>
      <c r="I426" s="17" t="str">
        <f>IF(TM!$S580=0,"",TM!#REF!)</f>
        <v/>
      </c>
      <c r="J426" s="8" t="str">
        <f>IF(TM!S580="","",TM!#REF!&amp;" "&amp;TM!$D$13)</f>
        <v/>
      </c>
      <c r="K426" s="11" t="str">
        <f>IF(TM!S580="","",TM!#REF!)</f>
        <v/>
      </c>
    </row>
    <row r="427" spans="1:11" x14ac:dyDescent="0.2">
      <c r="A427" s="8" t="str">
        <f>IF(TM!$S581="","","3")</f>
        <v/>
      </c>
      <c r="B427" s="7" t="str">
        <f>IF(TM!$S581="","","2")</f>
        <v/>
      </c>
      <c r="C427" s="18" t="str">
        <f>IF(TM!S581="","",TM!$B$13)</f>
        <v/>
      </c>
      <c r="D427" s="10" t="str">
        <f>IF(TM!S581="C1","2",IF(TM!S581="C2","3",IF(TM!S581="Reg Fee","1",IF(TM!S581="",""))))</f>
        <v/>
      </c>
      <c r="E427" s="20" t="str">
        <f>IF(TM!S581="","",TM!A581)</f>
        <v/>
      </c>
      <c r="F427" s="9" t="str">
        <f>IF(TM!S581="","",TM!C581)</f>
        <v/>
      </c>
      <c r="G427" s="10" t="str">
        <f>IF(TM!S581="","",TM!D581)</f>
        <v/>
      </c>
      <c r="H427" s="10" t="str">
        <f>IF(TM!$S581=0,"",TM!#REF!)</f>
        <v/>
      </c>
      <c r="I427" s="17" t="str">
        <f>IF(TM!$S581=0,"",TM!#REF!)</f>
        <v/>
      </c>
      <c r="J427" s="8" t="str">
        <f>IF(TM!S581="","",TM!#REF!&amp;" "&amp;TM!$D$13)</f>
        <v/>
      </c>
      <c r="K427" s="11" t="str">
        <f>IF(TM!S581="","",TM!#REF!)</f>
        <v/>
      </c>
    </row>
    <row r="428" spans="1:11" x14ac:dyDescent="0.2">
      <c r="A428" s="8" t="str">
        <f>IF(TM!$S582="","","3")</f>
        <v/>
      </c>
      <c r="B428" s="7" t="str">
        <f>IF(TM!$S582="","","2")</f>
        <v/>
      </c>
      <c r="C428" s="18" t="str">
        <f>IF(TM!S582="","",TM!$B$13)</f>
        <v/>
      </c>
      <c r="D428" s="10" t="str">
        <f>IF(TM!S582="C1","2",IF(TM!S582="C2","3",IF(TM!S582="Reg Fee","1",IF(TM!S582="",""))))</f>
        <v/>
      </c>
      <c r="E428" s="20" t="str">
        <f>IF(TM!S582="","",TM!A582)</f>
        <v/>
      </c>
      <c r="F428" s="9" t="str">
        <f>IF(TM!S582="","",TM!C582)</f>
        <v/>
      </c>
      <c r="G428" s="10" t="str">
        <f>IF(TM!S582="","",TM!D582)</f>
        <v/>
      </c>
      <c r="H428" s="10" t="str">
        <f>IF(TM!$S582=0,"",TM!#REF!)</f>
        <v/>
      </c>
      <c r="I428" s="17" t="str">
        <f>IF(TM!$S582=0,"",TM!#REF!)</f>
        <v/>
      </c>
      <c r="J428" s="8" t="str">
        <f>IF(TM!S582="","",TM!#REF!&amp;" "&amp;TM!$D$13)</f>
        <v/>
      </c>
      <c r="K428" s="11" t="str">
        <f>IF(TM!S582="","",TM!#REF!)</f>
        <v/>
      </c>
    </row>
    <row r="429" spans="1:11" x14ac:dyDescent="0.2">
      <c r="A429" s="8" t="str">
        <f>IF(TM!$S583="","","3")</f>
        <v/>
      </c>
      <c r="B429" s="7" t="str">
        <f>IF(TM!$S583="","","2")</f>
        <v/>
      </c>
      <c r="C429" s="18" t="str">
        <f>IF(TM!S583="","",TM!$B$13)</f>
        <v/>
      </c>
      <c r="D429" s="10" t="str">
        <f>IF(TM!S583="C1","2",IF(TM!S583="C2","3",IF(TM!S583="Reg Fee","1",IF(TM!S583="",""))))</f>
        <v/>
      </c>
      <c r="E429" s="20" t="str">
        <f>IF(TM!S583="","",TM!A583)</f>
        <v/>
      </c>
      <c r="F429" s="9" t="str">
        <f>IF(TM!S583="","",TM!C583)</f>
        <v/>
      </c>
      <c r="G429" s="10" t="str">
        <f>IF(TM!S583="","",TM!D583)</f>
        <v/>
      </c>
      <c r="H429" s="10" t="str">
        <f>IF(TM!$S583=0,"",TM!#REF!)</f>
        <v/>
      </c>
      <c r="I429" s="17" t="str">
        <f>IF(TM!$S583=0,"",TM!#REF!)</f>
        <v/>
      </c>
      <c r="J429" s="8" t="str">
        <f>IF(TM!S583="","",TM!#REF!&amp;" "&amp;TM!$D$13)</f>
        <v/>
      </c>
      <c r="K429" s="11" t="str">
        <f>IF(TM!S583="","",TM!#REF!)</f>
        <v/>
      </c>
    </row>
    <row r="430" spans="1:11" x14ac:dyDescent="0.2">
      <c r="A430" s="8" t="str">
        <f>IF(TM!$S584="","","3")</f>
        <v/>
      </c>
      <c r="B430" s="7" t="str">
        <f>IF(TM!$S584="","","2")</f>
        <v/>
      </c>
      <c r="C430" s="18" t="str">
        <f>IF(TM!S584="","",TM!$B$13)</f>
        <v/>
      </c>
      <c r="D430" s="10" t="str">
        <f>IF(TM!S584="C1","2",IF(TM!S584="C2","3",IF(TM!S584="Reg Fee","1",IF(TM!S584="",""))))</f>
        <v/>
      </c>
      <c r="E430" s="20" t="str">
        <f>IF(TM!S584="","",TM!A584)</f>
        <v/>
      </c>
      <c r="F430" s="9" t="str">
        <f>IF(TM!S584="","",TM!C584)</f>
        <v/>
      </c>
      <c r="G430" s="10" t="str">
        <f>IF(TM!S584="","",TM!D584)</f>
        <v/>
      </c>
      <c r="H430" s="10" t="str">
        <f>IF(TM!$S584=0,"",TM!#REF!)</f>
        <v/>
      </c>
      <c r="I430" s="17" t="str">
        <f>IF(TM!$S584=0,"",TM!#REF!)</f>
        <v/>
      </c>
      <c r="J430" s="8" t="str">
        <f>IF(TM!S584="","",TM!#REF!&amp;" "&amp;TM!$D$13)</f>
        <v/>
      </c>
      <c r="K430" s="11" t="str">
        <f>IF(TM!S584="","",TM!#REF!)</f>
        <v/>
      </c>
    </row>
    <row r="431" spans="1:11" x14ac:dyDescent="0.2">
      <c r="A431" s="8" t="str">
        <f>IF(TM!$S585="","","3")</f>
        <v/>
      </c>
      <c r="B431" s="7" t="str">
        <f>IF(TM!$S585="","","2")</f>
        <v/>
      </c>
      <c r="C431" s="18" t="str">
        <f>IF(TM!S585="","",TM!$B$13)</f>
        <v/>
      </c>
      <c r="D431" s="10" t="str">
        <f>IF(TM!S585="C1","2",IF(TM!S585="C2","3",IF(TM!S585="Reg Fee","1",IF(TM!S585="",""))))</f>
        <v/>
      </c>
      <c r="E431" s="20" t="str">
        <f>IF(TM!S585="","",TM!A585)</f>
        <v/>
      </c>
      <c r="F431" s="9" t="str">
        <f>IF(TM!S585="","",TM!C585)</f>
        <v/>
      </c>
      <c r="G431" s="10" t="str">
        <f>IF(TM!S585="","",TM!D585)</f>
        <v/>
      </c>
      <c r="H431" s="10" t="str">
        <f>IF(TM!$S585=0,"",TM!#REF!)</f>
        <v/>
      </c>
      <c r="I431" s="17" t="str">
        <f>IF(TM!$S585=0,"",TM!#REF!)</f>
        <v/>
      </c>
      <c r="J431" s="8" t="str">
        <f>IF(TM!S585="","",TM!#REF!&amp;" "&amp;TM!$D$13)</f>
        <v/>
      </c>
      <c r="K431" s="11" t="str">
        <f>IF(TM!S585="","",TM!#REF!)</f>
        <v/>
      </c>
    </row>
    <row r="432" spans="1:11" x14ac:dyDescent="0.2">
      <c r="A432" s="8" t="str">
        <f>IF(TM!$S586="","","3")</f>
        <v/>
      </c>
      <c r="B432" s="7" t="str">
        <f>IF(TM!$S586="","","2")</f>
        <v/>
      </c>
      <c r="C432" s="18" t="str">
        <f>IF(TM!S586="","",TM!$B$13)</f>
        <v/>
      </c>
      <c r="D432" s="10" t="str">
        <f>IF(TM!S586="C1","2",IF(TM!S586="C2","3",IF(TM!S586="Reg Fee","1",IF(TM!S586="",""))))</f>
        <v/>
      </c>
      <c r="E432" s="20" t="str">
        <f>IF(TM!S586="","",TM!A586)</f>
        <v/>
      </c>
      <c r="F432" s="9" t="str">
        <f>IF(TM!S586="","",TM!C586)</f>
        <v/>
      </c>
      <c r="G432" s="10" t="str">
        <f>IF(TM!S586="","",TM!D586)</f>
        <v/>
      </c>
      <c r="H432" s="10" t="str">
        <f>IF(TM!$S586=0,"",TM!#REF!)</f>
        <v/>
      </c>
      <c r="I432" s="17" t="str">
        <f>IF(TM!$S586=0,"",TM!#REF!)</f>
        <v/>
      </c>
      <c r="J432" s="8" t="str">
        <f>IF(TM!S586="","",TM!#REF!&amp;" "&amp;TM!$D$13)</f>
        <v/>
      </c>
      <c r="K432" s="11" t="str">
        <f>IF(TM!S586="","",TM!#REF!)</f>
        <v/>
      </c>
    </row>
    <row r="433" spans="1:11" x14ac:dyDescent="0.2">
      <c r="A433" s="8" t="str">
        <f>IF(TM!$S587="","","3")</f>
        <v/>
      </c>
      <c r="B433" s="7" t="str">
        <f>IF(TM!$S587="","","2")</f>
        <v/>
      </c>
      <c r="C433" s="18" t="str">
        <f>IF(TM!S587="","",TM!$B$13)</f>
        <v/>
      </c>
      <c r="D433" s="10" t="str">
        <f>IF(TM!S587="C1","2",IF(TM!S587="C2","3",IF(TM!S587="Reg Fee","1",IF(TM!S587="",""))))</f>
        <v/>
      </c>
      <c r="E433" s="20" t="str">
        <f>IF(TM!S587="","",TM!A587)</f>
        <v/>
      </c>
      <c r="F433" s="9" t="str">
        <f>IF(TM!S587="","",TM!C587)</f>
        <v/>
      </c>
      <c r="G433" s="10" t="str">
        <f>IF(TM!S587="","",TM!D587)</f>
        <v/>
      </c>
      <c r="H433" s="10" t="str">
        <f>IF(TM!$S587=0,"",TM!#REF!)</f>
        <v/>
      </c>
      <c r="I433" s="17" t="str">
        <f>IF(TM!$S587=0,"",TM!#REF!)</f>
        <v/>
      </c>
      <c r="J433" s="8" t="str">
        <f>IF(TM!S587="","",TM!#REF!&amp;" "&amp;TM!$D$13)</f>
        <v/>
      </c>
      <c r="K433" s="11" t="str">
        <f>IF(TM!S587="","",TM!#REF!)</f>
        <v/>
      </c>
    </row>
    <row r="434" spans="1:11" x14ac:dyDescent="0.2">
      <c r="A434" s="8" t="str">
        <f>IF(TM!$S588="","","3")</f>
        <v/>
      </c>
      <c r="B434" s="7" t="str">
        <f>IF(TM!$S588="","","2")</f>
        <v/>
      </c>
      <c r="C434" s="18" t="str">
        <f>IF(TM!S588="","",TM!$B$13)</f>
        <v/>
      </c>
      <c r="D434" s="10" t="str">
        <f>IF(TM!S588="C1","2",IF(TM!S588="C2","3",IF(TM!S588="Reg Fee","1",IF(TM!S588="",""))))</f>
        <v/>
      </c>
      <c r="E434" s="20" t="str">
        <f>IF(TM!S588="","",TM!A588)</f>
        <v/>
      </c>
      <c r="F434" s="9" t="str">
        <f>IF(TM!S588="","",TM!C588)</f>
        <v/>
      </c>
      <c r="G434" s="10" t="str">
        <f>IF(TM!S588="","",TM!D588)</f>
        <v/>
      </c>
      <c r="H434" s="10" t="str">
        <f>IF(TM!$S588=0,"",TM!#REF!)</f>
        <v/>
      </c>
      <c r="I434" s="17" t="str">
        <f>IF(TM!$S588=0,"",TM!#REF!)</f>
        <v/>
      </c>
      <c r="J434" s="8" t="str">
        <f>IF(TM!S588="","",TM!#REF!&amp;" "&amp;TM!$D$13)</f>
        <v/>
      </c>
      <c r="K434" s="11" t="str">
        <f>IF(TM!S588="","",TM!#REF!)</f>
        <v/>
      </c>
    </row>
    <row r="435" spans="1:11" x14ac:dyDescent="0.2">
      <c r="A435" s="8" t="str">
        <f>IF(TM!$S589="","","3")</f>
        <v/>
      </c>
      <c r="B435" s="7" t="str">
        <f>IF(TM!$S589="","","2")</f>
        <v/>
      </c>
      <c r="C435" s="18" t="str">
        <f>IF(TM!S589="","",TM!$B$13)</f>
        <v/>
      </c>
      <c r="D435" s="10" t="str">
        <f>IF(TM!S589="C1","2",IF(TM!S589="C2","3",IF(TM!S589="Reg Fee","1",IF(TM!S589="",""))))</f>
        <v/>
      </c>
      <c r="E435" s="20" t="str">
        <f>IF(TM!S589="","",TM!A589)</f>
        <v/>
      </c>
      <c r="F435" s="9" t="str">
        <f>IF(TM!S589="","",TM!C589)</f>
        <v/>
      </c>
      <c r="G435" s="10" t="str">
        <f>IF(TM!S589="","",TM!D589)</f>
        <v/>
      </c>
      <c r="H435" s="10" t="str">
        <f>IF(TM!$S589=0,"",TM!#REF!)</f>
        <v/>
      </c>
      <c r="I435" s="17" t="str">
        <f>IF(TM!$S589=0,"",TM!#REF!)</f>
        <v/>
      </c>
      <c r="J435" s="8" t="str">
        <f>IF(TM!S589="","",TM!#REF!&amp;" "&amp;TM!$D$13)</f>
        <v/>
      </c>
      <c r="K435" s="11" t="str">
        <f>IF(TM!S589="","",TM!#REF!)</f>
        <v/>
      </c>
    </row>
    <row r="436" spans="1:11" x14ac:dyDescent="0.2">
      <c r="A436" s="8" t="str">
        <f>IF(TM!$S590="","","3")</f>
        <v/>
      </c>
      <c r="B436" s="7" t="str">
        <f>IF(TM!$S590="","","2")</f>
        <v/>
      </c>
      <c r="C436" s="18" t="str">
        <f>IF(TM!S590="","",TM!$B$13)</f>
        <v/>
      </c>
      <c r="D436" s="10" t="str">
        <f>IF(TM!S590="C1","2",IF(TM!S590="C2","3",IF(TM!S590="Reg Fee","1",IF(TM!S590="",""))))</f>
        <v/>
      </c>
      <c r="E436" s="20" t="str">
        <f>IF(TM!S590="","",TM!A590)</f>
        <v/>
      </c>
      <c r="F436" s="9" t="str">
        <f>IF(TM!S590="","",TM!C590)</f>
        <v/>
      </c>
      <c r="G436" s="10" t="str">
        <f>IF(TM!S590="","",TM!D590)</f>
        <v/>
      </c>
      <c r="H436" s="10" t="str">
        <f>IF(TM!$S590=0,"",TM!#REF!)</f>
        <v/>
      </c>
      <c r="I436" s="17" t="str">
        <f>IF(TM!$S590=0,"",TM!#REF!)</f>
        <v/>
      </c>
      <c r="J436" s="8" t="str">
        <f>IF(TM!S590="","",TM!#REF!&amp;" "&amp;TM!$D$13)</f>
        <v/>
      </c>
      <c r="K436" s="11" t="str">
        <f>IF(TM!S590="","",TM!#REF!)</f>
        <v/>
      </c>
    </row>
    <row r="437" spans="1:11" x14ac:dyDescent="0.2">
      <c r="A437" s="8" t="str">
        <f>IF(TM!$S591="","","3")</f>
        <v/>
      </c>
      <c r="B437" s="7" t="str">
        <f>IF(TM!$S591="","","2")</f>
        <v/>
      </c>
      <c r="C437" s="18" t="str">
        <f>IF(TM!S591="","",TM!$B$13)</f>
        <v/>
      </c>
      <c r="D437" s="10" t="str">
        <f>IF(TM!S591="C1","2",IF(TM!S591="C2","3",IF(TM!S591="Reg Fee","1",IF(TM!S591="",""))))</f>
        <v/>
      </c>
      <c r="E437" s="20" t="str">
        <f>IF(TM!S591="","",TM!A591)</f>
        <v/>
      </c>
      <c r="F437" s="9" t="str">
        <f>IF(TM!S591="","",TM!C591)</f>
        <v/>
      </c>
      <c r="G437" s="10" t="str">
        <f>IF(TM!S591="","",TM!D591)</f>
        <v/>
      </c>
      <c r="H437" s="10" t="str">
        <f>IF(TM!$S591=0,"",TM!#REF!)</f>
        <v/>
      </c>
      <c r="I437" s="17" t="str">
        <f>IF(TM!$S591=0,"",TM!#REF!)</f>
        <v/>
      </c>
      <c r="J437" s="8" t="str">
        <f>IF(TM!S591="","",TM!#REF!&amp;" "&amp;TM!$D$13)</f>
        <v/>
      </c>
      <c r="K437" s="11" t="str">
        <f>IF(TM!S591="","",TM!#REF!)</f>
        <v/>
      </c>
    </row>
    <row r="438" spans="1:11" x14ac:dyDescent="0.2">
      <c r="A438" s="8" t="str">
        <f>IF(TM!$S592="","","3")</f>
        <v/>
      </c>
      <c r="B438" s="7" t="str">
        <f>IF(TM!$S592="","","2")</f>
        <v/>
      </c>
      <c r="C438" s="18" t="str">
        <f>IF(TM!S592="","",TM!$B$13)</f>
        <v/>
      </c>
      <c r="D438" s="10" t="str">
        <f>IF(TM!S592="C1","2",IF(TM!S592="C2","3",IF(TM!S592="Reg Fee","1",IF(TM!S592="",""))))</f>
        <v/>
      </c>
      <c r="E438" s="20" t="str">
        <f>IF(TM!S592="","",TM!A592)</f>
        <v/>
      </c>
      <c r="F438" s="9" t="str">
        <f>IF(TM!S592="","",TM!C592)</f>
        <v/>
      </c>
      <c r="G438" s="10" t="str">
        <f>IF(TM!S592="","",TM!D592)</f>
        <v/>
      </c>
      <c r="H438" s="10" t="str">
        <f>IF(TM!$S592=0,"",TM!#REF!)</f>
        <v/>
      </c>
      <c r="I438" s="17" t="str">
        <f>IF(TM!$S592=0,"",TM!#REF!)</f>
        <v/>
      </c>
      <c r="J438" s="8" t="str">
        <f>IF(TM!S592="","",TM!#REF!&amp;" "&amp;TM!$D$13)</f>
        <v/>
      </c>
      <c r="K438" s="11" t="str">
        <f>IF(TM!S592="","",TM!#REF!)</f>
        <v/>
      </c>
    </row>
    <row r="439" spans="1:11" x14ac:dyDescent="0.2">
      <c r="A439" s="8" t="str">
        <f>IF(TM!$S593="","","3")</f>
        <v/>
      </c>
      <c r="B439" s="7" t="str">
        <f>IF(TM!$S593="","","2")</f>
        <v/>
      </c>
      <c r="C439" s="18" t="str">
        <f>IF(TM!S593="","",TM!$B$13)</f>
        <v/>
      </c>
      <c r="D439" s="10" t="str">
        <f>IF(TM!S593="C1","2",IF(TM!S593="C2","3",IF(TM!S593="Reg Fee","1",IF(TM!S593="",""))))</f>
        <v/>
      </c>
      <c r="E439" s="20" t="str">
        <f>IF(TM!S593="","",TM!A593)</f>
        <v/>
      </c>
      <c r="F439" s="9" t="str">
        <f>IF(TM!S593="","",TM!C593)</f>
        <v/>
      </c>
      <c r="G439" s="10" t="str">
        <f>IF(TM!S593="","",TM!D593)</f>
        <v/>
      </c>
      <c r="H439" s="10" t="str">
        <f>IF(TM!$S593=0,"",TM!#REF!)</f>
        <v/>
      </c>
      <c r="I439" s="17" t="str">
        <f>IF(TM!$S593=0,"",TM!#REF!)</f>
        <v/>
      </c>
      <c r="J439" s="8" t="str">
        <f>IF(TM!S593="","",TM!#REF!&amp;" "&amp;TM!$D$13)</f>
        <v/>
      </c>
      <c r="K439" s="11" t="str">
        <f>IF(TM!S593="","",TM!#REF!)</f>
        <v/>
      </c>
    </row>
    <row r="440" spans="1:11" x14ac:dyDescent="0.2">
      <c r="A440" s="8" t="str">
        <f>IF(TM!$S594="","","3")</f>
        <v/>
      </c>
      <c r="B440" s="7" t="str">
        <f>IF(TM!$S594="","","2")</f>
        <v/>
      </c>
      <c r="C440" s="18" t="str">
        <f>IF(TM!S594="","",TM!$B$13)</f>
        <v/>
      </c>
      <c r="D440" s="10" t="str">
        <f>IF(TM!S594="C1","2",IF(TM!S594="C2","3",IF(TM!S594="Reg Fee","1",IF(TM!S594="",""))))</f>
        <v/>
      </c>
      <c r="E440" s="20" t="str">
        <f>IF(TM!S594="","",TM!A594)</f>
        <v/>
      </c>
      <c r="F440" s="9" t="str">
        <f>IF(TM!S594="","",TM!C594)</f>
        <v/>
      </c>
      <c r="G440" s="10" t="str">
        <f>IF(TM!S594="","",TM!D594)</f>
        <v/>
      </c>
      <c r="H440" s="10" t="str">
        <f>IF(TM!$S594=0,"",TM!#REF!)</f>
        <v/>
      </c>
      <c r="I440" s="17" t="str">
        <f>IF(TM!$S594=0,"",TM!#REF!)</f>
        <v/>
      </c>
      <c r="J440" s="8" t="str">
        <f>IF(TM!S594="","",TM!#REF!&amp;" "&amp;TM!$D$13)</f>
        <v/>
      </c>
      <c r="K440" s="11" t="str">
        <f>IF(TM!S594="","",TM!#REF!)</f>
        <v/>
      </c>
    </row>
    <row r="441" spans="1:11" x14ac:dyDescent="0.2">
      <c r="A441" s="8" t="str">
        <f>IF(TM!$S595="","","3")</f>
        <v/>
      </c>
      <c r="B441" s="7" t="str">
        <f>IF(TM!$S595="","","2")</f>
        <v/>
      </c>
      <c r="C441" s="18" t="str">
        <f>IF(TM!S595="","",TM!$B$13)</f>
        <v/>
      </c>
      <c r="D441" s="10" t="str">
        <f>IF(TM!S595="C1","2",IF(TM!S595="C2","3",IF(TM!S595="Reg Fee","1",IF(TM!S595="",""))))</f>
        <v/>
      </c>
      <c r="E441" s="20" t="str">
        <f>IF(TM!S595="","",TM!A595)</f>
        <v/>
      </c>
      <c r="F441" s="9" t="str">
        <f>IF(TM!S595="","",TM!C595)</f>
        <v/>
      </c>
      <c r="G441" s="10" t="str">
        <f>IF(TM!S595="","",TM!D595)</f>
        <v/>
      </c>
      <c r="H441" s="10" t="str">
        <f>IF(TM!$S595=0,"",TM!#REF!)</f>
        <v/>
      </c>
      <c r="I441" s="17" t="str">
        <f>IF(TM!$S595=0,"",TM!#REF!)</f>
        <v/>
      </c>
      <c r="J441" s="8" t="str">
        <f>IF(TM!S595="","",TM!#REF!&amp;" "&amp;TM!$D$13)</f>
        <v/>
      </c>
      <c r="K441" s="11" t="str">
        <f>IF(TM!S595="","",TM!#REF!)</f>
        <v/>
      </c>
    </row>
    <row r="442" spans="1:11" x14ac:dyDescent="0.2">
      <c r="A442" s="8" t="str">
        <f>IF(TM!$S596="","","3")</f>
        <v/>
      </c>
      <c r="B442" s="7" t="str">
        <f>IF(TM!$S596="","","2")</f>
        <v/>
      </c>
      <c r="C442" s="18" t="str">
        <f>IF(TM!S596="","",TM!$B$13)</f>
        <v/>
      </c>
      <c r="D442" s="10" t="str">
        <f>IF(TM!S596="C1","2",IF(TM!S596="C2","3",IF(TM!S596="Reg Fee","1",IF(TM!S596="",""))))</f>
        <v/>
      </c>
      <c r="E442" s="20" t="str">
        <f>IF(TM!S596="","",TM!A596)</f>
        <v/>
      </c>
      <c r="F442" s="9" t="str">
        <f>IF(TM!S596="","",TM!C596)</f>
        <v/>
      </c>
      <c r="G442" s="10" t="str">
        <f>IF(TM!S596="","",TM!D596)</f>
        <v/>
      </c>
      <c r="H442" s="10" t="str">
        <f>IF(TM!$S596=0,"",TM!#REF!)</f>
        <v/>
      </c>
      <c r="I442" s="17" t="str">
        <f>IF(TM!$S596=0,"",TM!#REF!)</f>
        <v/>
      </c>
      <c r="J442" s="8" t="str">
        <f>IF(TM!S596="","",TM!#REF!&amp;" "&amp;TM!$D$13)</f>
        <v/>
      </c>
      <c r="K442" s="11" t="str">
        <f>IF(TM!S596="","",TM!#REF!)</f>
        <v/>
      </c>
    </row>
    <row r="443" spans="1:11" x14ac:dyDescent="0.2">
      <c r="A443" s="8" t="str">
        <f>IF(TM!$S597="","","3")</f>
        <v/>
      </c>
      <c r="B443" s="7" t="str">
        <f>IF(TM!$S597="","","2")</f>
        <v/>
      </c>
      <c r="C443" s="18" t="str">
        <f>IF(TM!S597="","",TM!$B$13)</f>
        <v/>
      </c>
      <c r="D443" s="10" t="str">
        <f>IF(TM!S597="C1","2",IF(TM!S597="C2","3",IF(TM!S597="Reg Fee","1",IF(TM!S597="",""))))</f>
        <v/>
      </c>
      <c r="E443" s="20" t="str">
        <f>IF(TM!S597="","",TM!A597)</f>
        <v/>
      </c>
      <c r="F443" s="9" t="str">
        <f>IF(TM!S597="","",TM!C597)</f>
        <v/>
      </c>
      <c r="G443" s="10" t="str">
        <f>IF(TM!S597="","",TM!D597)</f>
        <v/>
      </c>
      <c r="H443" s="10" t="str">
        <f>IF(TM!$S597=0,"",TM!#REF!)</f>
        <v/>
      </c>
      <c r="I443" s="17" t="str">
        <f>IF(TM!$S597=0,"",TM!#REF!)</f>
        <v/>
      </c>
      <c r="J443" s="8" t="str">
        <f>IF(TM!S597="","",TM!#REF!&amp;" "&amp;TM!$D$13)</f>
        <v/>
      </c>
      <c r="K443" s="11" t="str">
        <f>IF(TM!S597="","",TM!#REF!)</f>
        <v/>
      </c>
    </row>
    <row r="444" spans="1:11" x14ac:dyDescent="0.2">
      <c r="A444" s="8" t="str">
        <f>IF(TM!$S598="","","3")</f>
        <v/>
      </c>
      <c r="B444" s="7" t="str">
        <f>IF(TM!$S598="","","2")</f>
        <v/>
      </c>
      <c r="C444" s="18" t="str">
        <f>IF(TM!S598="","",TM!$B$13)</f>
        <v/>
      </c>
      <c r="D444" s="10" t="str">
        <f>IF(TM!S598="C1","2",IF(TM!S598="C2","3",IF(TM!S598="Reg Fee","1",IF(TM!S598="",""))))</f>
        <v/>
      </c>
      <c r="E444" s="20" t="str">
        <f>IF(TM!S598="","",TM!A598)</f>
        <v/>
      </c>
      <c r="F444" s="9" t="str">
        <f>IF(TM!S598="","",TM!C598)</f>
        <v/>
      </c>
      <c r="G444" s="10" t="str">
        <f>IF(TM!S598="","",TM!D598)</f>
        <v/>
      </c>
      <c r="H444" s="10" t="str">
        <f>IF(TM!$S598=0,"",TM!#REF!)</f>
        <v/>
      </c>
      <c r="I444" s="17" t="str">
        <f>IF(TM!$S598=0,"",TM!#REF!)</f>
        <v/>
      </c>
      <c r="J444" s="8" t="str">
        <f>IF(TM!S598="","",TM!#REF!&amp;" "&amp;TM!$D$13)</f>
        <v/>
      </c>
      <c r="K444" s="11" t="str">
        <f>IF(TM!S598="","",TM!#REF!)</f>
        <v/>
      </c>
    </row>
    <row r="445" spans="1:11" x14ac:dyDescent="0.2">
      <c r="A445" s="8" t="str">
        <f>IF(TM!$S599="","","3")</f>
        <v/>
      </c>
      <c r="B445" s="7" t="str">
        <f>IF(TM!$S599="","","2")</f>
        <v/>
      </c>
      <c r="C445" s="18" t="str">
        <f>IF(TM!S599="","",TM!$B$13)</f>
        <v/>
      </c>
      <c r="D445" s="10" t="str">
        <f>IF(TM!S599="C1","2",IF(TM!S599="C2","3",IF(TM!S599="Reg Fee","1",IF(TM!S599="",""))))</f>
        <v/>
      </c>
      <c r="E445" s="20" t="str">
        <f>IF(TM!S599="","",TM!A599)</f>
        <v/>
      </c>
      <c r="F445" s="9" t="str">
        <f>IF(TM!S599="","",TM!C599)</f>
        <v/>
      </c>
      <c r="G445" s="10" t="str">
        <f>IF(TM!S599="","",TM!D599)</f>
        <v/>
      </c>
      <c r="H445" s="10" t="str">
        <f>IF(TM!$S599=0,"",TM!#REF!)</f>
        <v/>
      </c>
      <c r="I445" s="17" t="str">
        <f>IF(TM!$S599=0,"",TM!#REF!)</f>
        <v/>
      </c>
      <c r="J445" s="8" t="str">
        <f>IF(TM!S599="","",TM!#REF!&amp;" "&amp;TM!$D$13)</f>
        <v/>
      </c>
      <c r="K445" s="11" t="str">
        <f>IF(TM!S599="","",TM!#REF!)</f>
        <v/>
      </c>
    </row>
    <row r="446" spans="1:11" x14ac:dyDescent="0.2">
      <c r="A446" s="8" t="str">
        <f>IF(TM!$S600="","","3")</f>
        <v/>
      </c>
      <c r="B446" s="7" t="str">
        <f>IF(TM!$S600="","","2")</f>
        <v/>
      </c>
      <c r="C446" s="18" t="str">
        <f>IF(TM!S600="","",TM!$B$13)</f>
        <v/>
      </c>
      <c r="D446" s="10" t="str">
        <f>IF(TM!S600="C1","2",IF(TM!S600="C2","3",IF(TM!S600="Reg Fee","1",IF(TM!S600="",""))))</f>
        <v/>
      </c>
      <c r="E446" s="20" t="str">
        <f>IF(TM!S600="","",TM!A600)</f>
        <v/>
      </c>
      <c r="F446" s="9" t="str">
        <f>IF(TM!S600="","",TM!C600)</f>
        <v/>
      </c>
      <c r="G446" s="10" t="str">
        <f>IF(TM!S600="","",TM!D600)</f>
        <v/>
      </c>
      <c r="H446" s="10" t="str">
        <f>IF(TM!$S600=0,"",TM!#REF!)</f>
        <v/>
      </c>
      <c r="I446" s="17" t="str">
        <f>IF(TM!$S600=0,"",TM!#REF!)</f>
        <v/>
      </c>
      <c r="J446" s="8" t="str">
        <f>IF(TM!S600="","",TM!#REF!&amp;" "&amp;TM!$D$13)</f>
        <v/>
      </c>
      <c r="K446" s="11" t="str">
        <f>IF(TM!S600="","",TM!#REF!)</f>
        <v/>
      </c>
    </row>
    <row r="447" spans="1:11" x14ac:dyDescent="0.2">
      <c r="A447" s="8" t="str">
        <f>IF(TM!$S601="","","3")</f>
        <v/>
      </c>
      <c r="B447" s="7" t="str">
        <f>IF(TM!$S601="","","2")</f>
        <v/>
      </c>
      <c r="C447" s="18" t="str">
        <f>IF(TM!S601="","",TM!$B$13)</f>
        <v/>
      </c>
      <c r="D447" s="10" t="str">
        <f>IF(TM!S601="C1","2",IF(TM!S601="C2","3",IF(TM!S601="Reg Fee","1",IF(TM!S601="",""))))</f>
        <v/>
      </c>
      <c r="E447" s="20" t="str">
        <f>IF(TM!S601="","",TM!A601)</f>
        <v/>
      </c>
      <c r="F447" s="9" t="str">
        <f>IF(TM!S601="","",TM!C601)</f>
        <v/>
      </c>
      <c r="G447" s="10" t="str">
        <f>IF(TM!S601="","",TM!D601)</f>
        <v/>
      </c>
      <c r="H447" s="10" t="str">
        <f>IF(TM!$S601=0,"",TM!#REF!)</f>
        <v/>
      </c>
      <c r="I447" s="17" t="str">
        <f>IF(TM!$S601=0,"",TM!#REF!)</f>
        <v/>
      </c>
      <c r="J447" s="8" t="str">
        <f>IF(TM!S601="","",TM!#REF!&amp;" "&amp;TM!$D$13)</f>
        <v/>
      </c>
      <c r="K447" s="11" t="str">
        <f>IF(TM!S601="","",TM!#REF!)</f>
        <v/>
      </c>
    </row>
    <row r="448" spans="1:11" x14ac:dyDescent="0.2">
      <c r="A448" s="8" t="str">
        <f>IF(TM!$S602="","","3")</f>
        <v/>
      </c>
      <c r="B448" s="7" t="str">
        <f>IF(TM!$S602="","","2")</f>
        <v/>
      </c>
      <c r="C448" s="18" t="str">
        <f>IF(TM!S602="","",TM!$B$13)</f>
        <v/>
      </c>
      <c r="D448" s="10" t="str">
        <f>IF(TM!S602="C1","2",IF(TM!S602="C2","3",IF(TM!S602="Reg Fee","1",IF(TM!S602="",""))))</f>
        <v/>
      </c>
      <c r="E448" s="20" t="str">
        <f>IF(TM!S602="","",TM!A602)</f>
        <v/>
      </c>
      <c r="F448" s="9" t="str">
        <f>IF(TM!S602="","",TM!C602)</f>
        <v/>
      </c>
      <c r="G448" s="10" t="str">
        <f>IF(TM!S602="","",TM!D602)</f>
        <v/>
      </c>
      <c r="H448" s="10" t="str">
        <f>IF(TM!$S602=0,"",TM!#REF!)</f>
        <v/>
      </c>
      <c r="I448" s="17" t="str">
        <f>IF(TM!$S602=0,"",TM!#REF!)</f>
        <v/>
      </c>
      <c r="J448" s="8" t="str">
        <f>IF(TM!S602="","",TM!#REF!&amp;" "&amp;TM!$D$13)</f>
        <v/>
      </c>
      <c r="K448" s="11" t="str">
        <f>IF(TM!S602="","",TM!#REF!)</f>
        <v/>
      </c>
    </row>
    <row r="449" spans="1:11" x14ac:dyDescent="0.2">
      <c r="A449" s="8" t="str">
        <f>IF(TM!$S603="","","3")</f>
        <v/>
      </c>
      <c r="B449" s="7" t="str">
        <f>IF(TM!$S603="","","2")</f>
        <v/>
      </c>
      <c r="C449" s="18" t="str">
        <f>IF(TM!S603="","",TM!$B$13)</f>
        <v/>
      </c>
      <c r="D449" s="10" t="str">
        <f>IF(TM!S603="C1","2",IF(TM!S603="C2","3",IF(TM!S603="Reg Fee","1",IF(TM!S603="",""))))</f>
        <v/>
      </c>
      <c r="E449" s="20" t="str">
        <f>IF(TM!S603="","",TM!A603)</f>
        <v/>
      </c>
      <c r="F449" s="9" t="str">
        <f>IF(TM!S603="","",TM!C603)</f>
        <v/>
      </c>
      <c r="G449" s="10" t="str">
        <f>IF(TM!S603="","",TM!D603)</f>
        <v/>
      </c>
      <c r="H449" s="10" t="str">
        <f>IF(TM!$S603=0,"",TM!#REF!)</f>
        <v/>
      </c>
      <c r="I449" s="17" t="str">
        <f>IF(TM!$S603=0,"",TM!#REF!)</f>
        <v/>
      </c>
      <c r="J449" s="8" t="str">
        <f>IF(TM!S603="","",TM!#REF!&amp;" "&amp;TM!$D$13)</f>
        <v/>
      </c>
      <c r="K449" s="11" t="str">
        <f>IF(TM!S603="","",TM!#REF!)</f>
        <v/>
      </c>
    </row>
    <row r="450" spans="1:11" x14ac:dyDescent="0.2">
      <c r="A450" s="8" t="str">
        <f>IF(TM!$S604="","","3")</f>
        <v/>
      </c>
      <c r="B450" s="7" t="str">
        <f>IF(TM!$S604="","","2")</f>
        <v/>
      </c>
      <c r="C450" s="18" t="str">
        <f>IF(TM!S604="","",TM!$B$13)</f>
        <v/>
      </c>
      <c r="D450" s="10" t="str">
        <f>IF(TM!S604="C1","2",IF(TM!S604="C2","3",IF(TM!S604="Reg Fee","1",IF(TM!S604="",""))))</f>
        <v/>
      </c>
      <c r="E450" s="20" t="str">
        <f>IF(TM!S604="","",TM!A604)</f>
        <v/>
      </c>
      <c r="F450" s="9" t="str">
        <f>IF(TM!S604="","",TM!C604)</f>
        <v/>
      </c>
      <c r="G450" s="10" t="str">
        <f>IF(TM!S604="","",TM!D604)</f>
        <v/>
      </c>
      <c r="H450" s="10" t="str">
        <f>IF(TM!$S604=0,"",TM!#REF!)</f>
        <v/>
      </c>
      <c r="I450" s="17" t="str">
        <f>IF(TM!$S604=0,"",TM!#REF!)</f>
        <v/>
      </c>
      <c r="J450" s="8" t="str">
        <f>IF(TM!S604="","",TM!#REF!&amp;" "&amp;TM!$D$13)</f>
        <v/>
      </c>
      <c r="K450" s="11" t="str">
        <f>IF(TM!S604="","",TM!#REF!)</f>
        <v/>
      </c>
    </row>
    <row r="451" spans="1:11" x14ac:dyDescent="0.2">
      <c r="A451" s="8" t="str">
        <f>IF(TM!$S605="","","3")</f>
        <v/>
      </c>
      <c r="B451" s="7" t="str">
        <f>IF(TM!$S605="","","2")</f>
        <v/>
      </c>
      <c r="C451" s="18" t="str">
        <f>IF(TM!S605="","",TM!$B$13)</f>
        <v/>
      </c>
      <c r="D451" s="10" t="str">
        <f>IF(TM!S605="C1","2",IF(TM!S605="C2","3",IF(TM!S605="Reg Fee","1",IF(TM!S605="",""))))</f>
        <v/>
      </c>
      <c r="E451" s="20" t="str">
        <f>IF(TM!S605="","",TM!A605)</f>
        <v/>
      </c>
      <c r="F451" s="9" t="str">
        <f>IF(TM!S605="","",TM!C605)</f>
        <v/>
      </c>
      <c r="G451" s="10" t="str">
        <f>IF(TM!S605="","",TM!D605)</f>
        <v/>
      </c>
      <c r="H451" s="10" t="str">
        <f>IF(TM!$S605=0,"",TM!#REF!)</f>
        <v/>
      </c>
      <c r="I451" s="17" t="str">
        <f>IF(TM!$S605=0,"",TM!#REF!)</f>
        <v/>
      </c>
      <c r="J451" s="8" t="str">
        <f>IF(TM!S605="","",TM!#REF!&amp;" "&amp;TM!$D$13)</f>
        <v/>
      </c>
      <c r="K451" s="11" t="str">
        <f>IF(TM!S605="","",TM!#REF!)</f>
        <v/>
      </c>
    </row>
    <row r="452" spans="1:11" x14ac:dyDescent="0.2">
      <c r="A452" s="8" t="str">
        <f>IF(TM!$S606="","","3")</f>
        <v/>
      </c>
      <c r="B452" s="7" t="str">
        <f>IF(TM!$S606="","","2")</f>
        <v/>
      </c>
      <c r="C452" s="18" t="str">
        <f>IF(TM!S606="","",TM!$B$13)</f>
        <v/>
      </c>
      <c r="D452" s="10" t="str">
        <f>IF(TM!S606="C1","2",IF(TM!S606="C2","3",IF(TM!S606="Reg Fee","1",IF(TM!S606="",""))))</f>
        <v/>
      </c>
      <c r="E452" s="20" t="str">
        <f>IF(TM!S606="","",TM!A606)</f>
        <v/>
      </c>
      <c r="F452" s="9" t="str">
        <f>IF(TM!S606="","",TM!C606)</f>
        <v/>
      </c>
      <c r="G452" s="10" t="str">
        <f>IF(TM!S606="","",TM!D606)</f>
        <v/>
      </c>
      <c r="H452" s="10" t="str">
        <f>IF(TM!$S606=0,"",TM!#REF!)</f>
        <v/>
      </c>
      <c r="I452" s="17" t="str">
        <f>IF(TM!$S606=0,"",TM!#REF!)</f>
        <v/>
      </c>
      <c r="J452" s="8" t="str">
        <f>IF(TM!S606="","",TM!#REF!&amp;" "&amp;TM!$D$13)</f>
        <v/>
      </c>
      <c r="K452" s="11" t="str">
        <f>IF(TM!S606="","",TM!#REF!)</f>
        <v/>
      </c>
    </row>
    <row r="453" spans="1:11" x14ac:dyDescent="0.2">
      <c r="A453" s="8" t="str">
        <f>IF(TM!$S607="","","3")</f>
        <v/>
      </c>
      <c r="B453" s="7" t="str">
        <f>IF(TM!$S607="","","2")</f>
        <v/>
      </c>
      <c r="C453" s="18" t="str">
        <f>IF(TM!S607="","",TM!$B$13)</f>
        <v/>
      </c>
      <c r="D453" s="10" t="str">
        <f>IF(TM!S607="C1","2",IF(TM!S607="C2","3",IF(TM!S607="Reg Fee","1",IF(TM!S607="",""))))</f>
        <v/>
      </c>
      <c r="E453" s="20" t="str">
        <f>IF(TM!S607="","",TM!A607)</f>
        <v/>
      </c>
      <c r="F453" s="9" t="str">
        <f>IF(TM!S607="","",TM!C607)</f>
        <v/>
      </c>
      <c r="G453" s="10" t="str">
        <f>IF(TM!S607="","",TM!D607)</f>
        <v/>
      </c>
      <c r="H453" s="10" t="str">
        <f>IF(TM!$S607=0,"",TM!#REF!)</f>
        <v/>
      </c>
      <c r="I453" s="17" t="str">
        <f>IF(TM!$S607=0,"",TM!#REF!)</f>
        <v/>
      </c>
      <c r="J453" s="8" t="str">
        <f>IF(TM!S607="","",TM!#REF!&amp;" "&amp;TM!$D$13)</f>
        <v/>
      </c>
      <c r="K453" s="11" t="str">
        <f>IF(TM!S607="","",TM!#REF!)</f>
        <v/>
      </c>
    </row>
    <row r="454" spans="1:11" x14ac:dyDescent="0.2">
      <c r="A454" s="8" t="str">
        <f>IF(TM!$S608="","","3")</f>
        <v/>
      </c>
      <c r="B454" s="7" t="str">
        <f>IF(TM!$S608="","","2")</f>
        <v/>
      </c>
      <c r="C454" s="18" t="str">
        <f>IF(TM!S608="","",TM!$B$13)</f>
        <v/>
      </c>
      <c r="D454" s="10" t="str">
        <f>IF(TM!S608="C1","2",IF(TM!S608="C2","3",IF(TM!S608="Reg Fee","1",IF(TM!S608="",""))))</f>
        <v/>
      </c>
      <c r="E454" s="20" t="str">
        <f>IF(TM!S608="","",TM!A608)</f>
        <v/>
      </c>
      <c r="F454" s="9" t="str">
        <f>IF(TM!S608="","",TM!C608)</f>
        <v/>
      </c>
      <c r="G454" s="10" t="str">
        <f>IF(TM!S608="","",TM!D608)</f>
        <v/>
      </c>
      <c r="H454" s="10" t="str">
        <f>IF(TM!$S608=0,"",TM!#REF!)</f>
        <v/>
      </c>
      <c r="I454" s="17" t="str">
        <f>IF(TM!$S608=0,"",TM!#REF!)</f>
        <v/>
      </c>
      <c r="J454" s="8" t="str">
        <f>IF(TM!S608="","",TM!#REF!&amp;" "&amp;TM!$D$13)</f>
        <v/>
      </c>
      <c r="K454" s="11" t="str">
        <f>IF(TM!S608="","",TM!#REF!)</f>
        <v/>
      </c>
    </row>
    <row r="455" spans="1:11" x14ac:dyDescent="0.2">
      <c r="A455" s="8" t="str">
        <f>IF(TM!$S609="","","3")</f>
        <v/>
      </c>
      <c r="B455" s="7" t="str">
        <f>IF(TM!$S609="","","2")</f>
        <v/>
      </c>
      <c r="C455" s="18" t="str">
        <f>IF(TM!S609="","",TM!$B$13)</f>
        <v/>
      </c>
      <c r="D455" s="10" t="str">
        <f>IF(TM!S609="C1","2",IF(TM!S609="C2","3",IF(TM!S609="Reg Fee","1",IF(TM!S609="",""))))</f>
        <v/>
      </c>
      <c r="E455" s="20" t="str">
        <f>IF(TM!S609="","",TM!A609)</f>
        <v/>
      </c>
      <c r="F455" s="9" t="str">
        <f>IF(TM!S609="","",TM!C609)</f>
        <v/>
      </c>
      <c r="G455" s="10" t="str">
        <f>IF(TM!S609="","",TM!D609)</f>
        <v/>
      </c>
      <c r="H455" s="10" t="str">
        <f>IF(TM!$S609=0,"",TM!#REF!)</f>
        <v/>
      </c>
      <c r="I455" s="17" t="str">
        <f>IF(TM!$S609=0,"",TM!#REF!)</f>
        <v/>
      </c>
      <c r="J455" s="8" t="str">
        <f>IF(TM!S609="","",TM!#REF!&amp;" "&amp;TM!$D$13)</f>
        <v/>
      </c>
      <c r="K455" s="11" t="str">
        <f>IF(TM!S609="","",TM!#REF!)</f>
        <v/>
      </c>
    </row>
    <row r="456" spans="1:11" x14ac:dyDescent="0.2">
      <c r="A456" s="8" t="str">
        <f>IF(TM!$S610="","","3")</f>
        <v/>
      </c>
      <c r="B456" s="7" t="str">
        <f>IF(TM!$S610="","","2")</f>
        <v/>
      </c>
      <c r="C456" s="18" t="str">
        <f>IF(TM!S610="","",TM!$B$13)</f>
        <v/>
      </c>
      <c r="D456" s="10" t="str">
        <f>IF(TM!S610="C1","2",IF(TM!S610="C2","3",IF(TM!S610="Reg Fee","1",IF(TM!S610="",""))))</f>
        <v/>
      </c>
      <c r="E456" s="20" t="str">
        <f>IF(TM!S610="","",TM!A610)</f>
        <v/>
      </c>
      <c r="F456" s="9" t="str">
        <f>IF(TM!S610="","",TM!C610)</f>
        <v/>
      </c>
      <c r="G456" s="10" t="str">
        <f>IF(TM!S610="","",TM!D610)</f>
        <v/>
      </c>
      <c r="H456" s="10" t="str">
        <f>IF(TM!$S610=0,"",TM!#REF!)</f>
        <v/>
      </c>
      <c r="I456" s="17" t="str">
        <f>IF(TM!$S610=0,"",TM!#REF!)</f>
        <v/>
      </c>
      <c r="J456" s="8" t="str">
        <f>IF(TM!S610="","",TM!#REF!&amp;" "&amp;TM!$D$13)</f>
        <v/>
      </c>
      <c r="K456" s="11" t="str">
        <f>IF(TM!S610="","",TM!#REF!)</f>
        <v/>
      </c>
    </row>
    <row r="457" spans="1:11" x14ac:dyDescent="0.2">
      <c r="A457" s="8" t="str">
        <f>IF(TM!$S611="","","3")</f>
        <v/>
      </c>
      <c r="B457" s="7" t="str">
        <f>IF(TM!$S611="","","2")</f>
        <v/>
      </c>
      <c r="C457" s="18" t="str">
        <f>IF(TM!S611="","",TM!$B$13)</f>
        <v/>
      </c>
      <c r="D457" s="10" t="str">
        <f>IF(TM!S611="C1","2",IF(TM!S611="C2","3",IF(TM!S611="Reg Fee","1",IF(TM!S611="",""))))</f>
        <v/>
      </c>
      <c r="E457" s="20" t="str">
        <f>IF(TM!S611="","",TM!A611)</f>
        <v/>
      </c>
      <c r="F457" s="9" t="str">
        <f>IF(TM!S611="","",TM!C611)</f>
        <v/>
      </c>
      <c r="G457" s="10" t="str">
        <f>IF(TM!S611="","",TM!D611)</f>
        <v/>
      </c>
      <c r="H457" s="10" t="str">
        <f>IF(TM!$S611=0,"",TM!#REF!)</f>
        <v/>
      </c>
      <c r="I457" s="17" t="str">
        <f>IF(TM!$S611=0,"",TM!#REF!)</f>
        <v/>
      </c>
      <c r="J457" s="8" t="str">
        <f>IF(TM!S611="","",TM!#REF!&amp;" "&amp;TM!$D$13)</f>
        <v/>
      </c>
      <c r="K457" s="11" t="str">
        <f>IF(TM!S611="","",TM!#REF!)</f>
        <v/>
      </c>
    </row>
    <row r="458" spans="1:11" x14ac:dyDescent="0.2">
      <c r="A458" s="8" t="str">
        <f>IF(TM!$S612="","","3")</f>
        <v/>
      </c>
      <c r="B458" s="7" t="str">
        <f>IF(TM!$S612="","","2")</f>
        <v/>
      </c>
      <c r="C458" s="18" t="str">
        <f>IF(TM!S612="","",TM!$B$13)</f>
        <v/>
      </c>
      <c r="D458" s="10" t="str">
        <f>IF(TM!S612="C1","2",IF(TM!S612="C2","3",IF(TM!S612="Reg Fee","1",IF(TM!S612="",""))))</f>
        <v/>
      </c>
      <c r="E458" s="20" t="str">
        <f>IF(TM!S612="","",TM!A612)</f>
        <v/>
      </c>
      <c r="F458" s="9" t="str">
        <f>IF(TM!S612="","",TM!C612)</f>
        <v/>
      </c>
      <c r="G458" s="10" t="str">
        <f>IF(TM!S612="","",TM!D612)</f>
        <v/>
      </c>
      <c r="H458" s="10" t="str">
        <f>IF(TM!$S612=0,"",TM!#REF!)</f>
        <v/>
      </c>
      <c r="I458" s="17" t="str">
        <f>IF(TM!$S612=0,"",TM!#REF!)</f>
        <v/>
      </c>
      <c r="J458" s="8" t="str">
        <f>IF(TM!S612="","",TM!#REF!&amp;" "&amp;TM!$D$13)</f>
        <v/>
      </c>
      <c r="K458" s="11" t="str">
        <f>IF(TM!S612="","",TM!#REF!)</f>
        <v/>
      </c>
    </row>
    <row r="459" spans="1:11" x14ac:dyDescent="0.2">
      <c r="A459" s="8" t="str">
        <f>IF(TM!$S613="","","3")</f>
        <v/>
      </c>
      <c r="B459" s="7" t="str">
        <f>IF(TM!$S613="","","2")</f>
        <v/>
      </c>
      <c r="C459" s="18" t="str">
        <f>IF(TM!S613="","",TM!$B$13)</f>
        <v/>
      </c>
      <c r="D459" s="10" t="str">
        <f>IF(TM!S613="C1","2",IF(TM!S613="C2","3",IF(TM!S613="Reg Fee","1",IF(TM!S613="",""))))</f>
        <v/>
      </c>
      <c r="E459" s="20" t="str">
        <f>IF(TM!S613="","",TM!A613)</f>
        <v/>
      </c>
      <c r="F459" s="9" t="str">
        <f>IF(TM!S613="","",TM!C613)</f>
        <v/>
      </c>
      <c r="G459" s="10" t="str">
        <f>IF(TM!S613="","",TM!D613)</f>
        <v/>
      </c>
      <c r="H459" s="10" t="str">
        <f>IF(TM!$S613=0,"",TM!#REF!)</f>
        <v/>
      </c>
      <c r="I459" s="17" t="str">
        <f>IF(TM!$S613=0,"",TM!#REF!)</f>
        <v/>
      </c>
      <c r="J459" s="8" t="str">
        <f>IF(TM!S613="","",TM!#REF!&amp;" "&amp;TM!$D$13)</f>
        <v/>
      </c>
      <c r="K459" s="11" t="str">
        <f>IF(TM!S613="","",TM!#REF!)</f>
        <v/>
      </c>
    </row>
    <row r="460" spans="1:11" x14ac:dyDescent="0.2">
      <c r="A460" s="8" t="str">
        <f>IF(TM!$S614="","","3")</f>
        <v/>
      </c>
      <c r="B460" s="7" t="str">
        <f>IF(TM!$S614="","","2")</f>
        <v/>
      </c>
      <c r="C460" s="18" t="str">
        <f>IF(TM!S614="","",TM!$B$13)</f>
        <v/>
      </c>
      <c r="D460" s="10" t="str">
        <f>IF(TM!S614="C1","2",IF(TM!S614="C2","3",IF(TM!S614="Reg Fee","1",IF(TM!S614="",""))))</f>
        <v/>
      </c>
      <c r="E460" s="20" t="str">
        <f>IF(TM!S614="","",TM!A614)</f>
        <v/>
      </c>
      <c r="F460" s="9" t="str">
        <f>IF(TM!S614="","",TM!C614)</f>
        <v/>
      </c>
      <c r="G460" s="10" t="str">
        <f>IF(TM!S614="","",TM!D614)</f>
        <v/>
      </c>
      <c r="H460" s="10" t="str">
        <f>IF(TM!$S614=0,"",TM!#REF!)</f>
        <v/>
      </c>
      <c r="I460" s="17" t="str">
        <f>IF(TM!$S614=0,"",TM!#REF!)</f>
        <v/>
      </c>
      <c r="J460" s="8" t="str">
        <f>IF(TM!S614="","",TM!#REF!&amp;" "&amp;TM!$D$13)</f>
        <v/>
      </c>
      <c r="K460" s="11" t="str">
        <f>IF(TM!S614="","",TM!#REF!)</f>
        <v/>
      </c>
    </row>
    <row r="461" spans="1:11" x14ac:dyDescent="0.2">
      <c r="A461" s="8" t="str">
        <f>IF(TM!$S615="","","3")</f>
        <v/>
      </c>
      <c r="B461" s="7" t="str">
        <f>IF(TM!$S615="","","2")</f>
        <v/>
      </c>
      <c r="C461" s="18" t="str">
        <f>IF(TM!S615="","",TM!$B$13)</f>
        <v/>
      </c>
      <c r="D461" s="10" t="str">
        <f>IF(TM!S615="C1","2",IF(TM!S615="C2","3",IF(TM!S615="Reg Fee","1",IF(TM!S615="",""))))</f>
        <v/>
      </c>
      <c r="E461" s="20" t="str">
        <f>IF(TM!S615="","",TM!A615)</f>
        <v/>
      </c>
      <c r="F461" s="9" t="str">
        <f>IF(TM!S615="","",TM!C615)</f>
        <v/>
      </c>
      <c r="G461" s="10" t="str">
        <f>IF(TM!S615="","",TM!D615)</f>
        <v/>
      </c>
      <c r="H461" s="10" t="str">
        <f>IF(TM!$S615=0,"",TM!#REF!)</f>
        <v/>
      </c>
      <c r="I461" s="17" t="str">
        <f>IF(TM!$S615=0,"",TM!#REF!)</f>
        <v/>
      </c>
      <c r="J461" s="8" t="str">
        <f>IF(TM!S615="","",TM!#REF!&amp;" "&amp;TM!$D$13)</f>
        <v/>
      </c>
      <c r="K461" s="11" t="str">
        <f>IF(TM!S615="","",TM!#REF!)</f>
        <v/>
      </c>
    </row>
    <row r="462" spans="1:11" x14ac:dyDescent="0.2">
      <c r="A462" s="8" t="str">
        <f>IF(TM!$S616="","","3")</f>
        <v/>
      </c>
      <c r="B462" s="7" t="str">
        <f>IF(TM!$S616="","","2")</f>
        <v/>
      </c>
      <c r="C462" s="18" t="str">
        <f>IF(TM!S616="","",TM!$B$13)</f>
        <v/>
      </c>
      <c r="D462" s="10" t="str">
        <f>IF(TM!S616="C1","2",IF(TM!S616="C2","3",IF(TM!S616="Reg Fee","1",IF(TM!S616="",""))))</f>
        <v/>
      </c>
      <c r="E462" s="20" t="str">
        <f>IF(TM!S616="","",TM!A616)</f>
        <v/>
      </c>
      <c r="F462" s="9" t="str">
        <f>IF(TM!S616="","",TM!C616)</f>
        <v/>
      </c>
      <c r="G462" s="10" t="str">
        <f>IF(TM!S616="","",TM!D616)</f>
        <v/>
      </c>
      <c r="H462" s="10" t="str">
        <f>IF(TM!$S616=0,"",TM!#REF!)</f>
        <v/>
      </c>
      <c r="I462" s="17" t="str">
        <f>IF(TM!$S616=0,"",TM!#REF!)</f>
        <v/>
      </c>
      <c r="J462" s="8" t="str">
        <f>IF(TM!S616="","",TM!#REF!&amp;" "&amp;TM!$D$13)</f>
        <v/>
      </c>
      <c r="K462" s="11" t="str">
        <f>IF(TM!S616="","",TM!#REF!)</f>
        <v/>
      </c>
    </row>
    <row r="463" spans="1:11" x14ac:dyDescent="0.2">
      <c r="A463" s="8" t="str">
        <f>IF(TM!$S617="","","3")</f>
        <v/>
      </c>
      <c r="B463" s="7" t="str">
        <f>IF(TM!$S617="","","2")</f>
        <v/>
      </c>
      <c r="C463" s="18" t="str">
        <f>IF(TM!S617="","",TM!$B$13)</f>
        <v/>
      </c>
      <c r="D463" s="10" t="str">
        <f>IF(TM!S617="C1","2",IF(TM!S617="C2","3",IF(TM!S617="Reg Fee","1",IF(TM!S617="",""))))</f>
        <v/>
      </c>
      <c r="E463" s="20" t="str">
        <f>IF(TM!S617="","",TM!A617)</f>
        <v/>
      </c>
      <c r="F463" s="9" t="str">
        <f>IF(TM!S617="","",TM!C617)</f>
        <v/>
      </c>
      <c r="G463" s="10" t="str">
        <f>IF(TM!S617="","",TM!D617)</f>
        <v/>
      </c>
      <c r="H463" s="10" t="str">
        <f>IF(TM!$S617=0,"",TM!#REF!)</f>
        <v/>
      </c>
      <c r="I463" s="17" t="str">
        <f>IF(TM!$S617=0,"",TM!#REF!)</f>
        <v/>
      </c>
      <c r="J463" s="8" t="str">
        <f>IF(TM!S617="","",TM!#REF!&amp;" "&amp;TM!$D$13)</f>
        <v/>
      </c>
      <c r="K463" s="11" t="str">
        <f>IF(TM!S617="","",TM!#REF!)</f>
        <v/>
      </c>
    </row>
    <row r="464" spans="1:11" x14ac:dyDescent="0.2">
      <c r="A464" s="8" t="str">
        <f>IF(TM!$S618="","","3")</f>
        <v/>
      </c>
      <c r="B464" s="7" t="str">
        <f>IF(TM!$S618="","","2")</f>
        <v/>
      </c>
      <c r="C464" s="18" t="str">
        <f>IF(TM!S618="","",TM!$B$13)</f>
        <v/>
      </c>
      <c r="D464" s="10" t="str">
        <f>IF(TM!S618="C1","2",IF(TM!S618="C2","3",IF(TM!S618="Reg Fee","1",IF(TM!S618="",""))))</f>
        <v/>
      </c>
      <c r="E464" s="20" t="str">
        <f>IF(TM!S618="","",TM!A618)</f>
        <v/>
      </c>
      <c r="F464" s="9" t="str">
        <f>IF(TM!S618="","",TM!C618)</f>
        <v/>
      </c>
      <c r="G464" s="10" t="str">
        <f>IF(TM!S618="","",TM!D618)</f>
        <v/>
      </c>
      <c r="H464" s="10" t="str">
        <f>IF(TM!$S618=0,"",TM!#REF!)</f>
        <v/>
      </c>
      <c r="I464" s="17" t="str">
        <f>IF(TM!$S618=0,"",TM!#REF!)</f>
        <v/>
      </c>
      <c r="J464" s="8" t="str">
        <f>IF(TM!S618="","",TM!#REF!&amp;" "&amp;TM!$D$13)</f>
        <v/>
      </c>
      <c r="K464" s="11" t="str">
        <f>IF(TM!S618="","",TM!#REF!)</f>
        <v/>
      </c>
    </row>
    <row r="465" spans="1:11" x14ac:dyDescent="0.2">
      <c r="A465" s="8" t="str">
        <f>IF(TM!$S619="","","3")</f>
        <v/>
      </c>
      <c r="B465" s="7" t="str">
        <f>IF(TM!$S619="","","2")</f>
        <v/>
      </c>
      <c r="C465" s="18" t="str">
        <f>IF(TM!S619="","",TM!$B$13)</f>
        <v/>
      </c>
      <c r="D465" s="10" t="str">
        <f>IF(TM!S619="C1","2",IF(TM!S619="C2","3",IF(TM!S619="Reg Fee","1",IF(TM!S619="",""))))</f>
        <v/>
      </c>
      <c r="E465" s="20" t="str">
        <f>IF(TM!S619="","",TM!A619)</f>
        <v/>
      </c>
      <c r="F465" s="9" t="str">
        <f>IF(TM!S619="","",TM!C619)</f>
        <v/>
      </c>
      <c r="G465" s="10" t="str">
        <f>IF(TM!S619="","",TM!D619)</f>
        <v/>
      </c>
      <c r="H465" s="10" t="str">
        <f>IF(TM!$S619=0,"",TM!#REF!)</f>
        <v/>
      </c>
      <c r="I465" s="17" t="str">
        <f>IF(TM!$S619=0,"",TM!#REF!)</f>
        <v/>
      </c>
      <c r="J465" s="8" t="str">
        <f>IF(TM!S619="","",TM!#REF!&amp;" "&amp;TM!$D$13)</f>
        <v/>
      </c>
      <c r="K465" s="11" t="str">
        <f>IF(TM!S619="","",TM!#REF!)</f>
        <v/>
      </c>
    </row>
    <row r="466" spans="1:11" x14ac:dyDescent="0.2">
      <c r="A466" s="8" t="str">
        <f>IF(TM!$S620="","","3")</f>
        <v/>
      </c>
      <c r="B466" s="7" t="str">
        <f>IF(TM!$S620="","","2")</f>
        <v/>
      </c>
      <c r="C466" s="18" t="str">
        <f>IF(TM!S620="","",TM!$B$13)</f>
        <v/>
      </c>
      <c r="D466" s="10" t="str">
        <f>IF(TM!S620="C1","2",IF(TM!S620="C2","3",IF(TM!S620="Reg Fee","1",IF(TM!S620="",""))))</f>
        <v/>
      </c>
      <c r="E466" s="20" t="str">
        <f>IF(TM!S620="","",TM!A620)</f>
        <v/>
      </c>
      <c r="F466" s="9" t="str">
        <f>IF(TM!S620="","",TM!C620)</f>
        <v/>
      </c>
      <c r="G466" s="10" t="str">
        <f>IF(TM!S620="","",TM!D620)</f>
        <v/>
      </c>
      <c r="H466" s="10" t="str">
        <f>IF(TM!$S620=0,"",TM!#REF!)</f>
        <v/>
      </c>
      <c r="I466" s="17" t="str">
        <f>IF(TM!$S620=0,"",TM!#REF!)</f>
        <v/>
      </c>
      <c r="J466" s="8" t="str">
        <f>IF(TM!S620="","",TM!#REF!&amp;" "&amp;TM!$D$13)</f>
        <v/>
      </c>
      <c r="K466" s="11" t="str">
        <f>IF(TM!S620="","",TM!#REF!)</f>
        <v/>
      </c>
    </row>
    <row r="467" spans="1:11" x14ac:dyDescent="0.2">
      <c r="A467" s="8" t="str">
        <f>IF(TM!$S621="","","3")</f>
        <v/>
      </c>
      <c r="B467" s="7" t="str">
        <f>IF(TM!$S621="","","2")</f>
        <v/>
      </c>
      <c r="C467" s="18" t="str">
        <f>IF(TM!S621="","",TM!$B$13)</f>
        <v/>
      </c>
      <c r="D467" s="10" t="str">
        <f>IF(TM!S621="C1","2",IF(TM!S621="C2","3",IF(TM!S621="Reg Fee","1",IF(TM!S621="",""))))</f>
        <v/>
      </c>
      <c r="E467" s="20" t="str">
        <f>IF(TM!S621="","",TM!A621)</f>
        <v/>
      </c>
      <c r="F467" s="9" t="str">
        <f>IF(TM!S621="","",TM!C621)</f>
        <v/>
      </c>
      <c r="G467" s="10" t="str">
        <f>IF(TM!S621="","",TM!D621)</f>
        <v/>
      </c>
      <c r="H467" s="10" t="str">
        <f>IF(TM!$S621=0,"",TM!#REF!)</f>
        <v/>
      </c>
      <c r="I467" s="17" t="str">
        <f>IF(TM!$S621=0,"",TM!#REF!)</f>
        <v/>
      </c>
      <c r="J467" s="8" t="str">
        <f>IF(TM!S621="","",TM!#REF!&amp;" "&amp;TM!$D$13)</f>
        <v/>
      </c>
      <c r="K467" s="11" t="str">
        <f>IF(TM!S621="","",TM!#REF!)</f>
        <v/>
      </c>
    </row>
    <row r="468" spans="1:11" x14ac:dyDescent="0.2">
      <c r="A468" s="8" t="str">
        <f>IF(TM!$S622="","","3")</f>
        <v/>
      </c>
      <c r="B468" s="7" t="str">
        <f>IF(TM!$S622="","","2")</f>
        <v/>
      </c>
      <c r="C468" s="18" t="str">
        <f>IF(TM!S622="","",TM!$B$13)</f>
        <v/>
      </c>
      <c r="D468" s="10" t="str">
        <f>IF(TM!S622="C1","2",IF(TM!S622="C2","3",IF(TM!S622="Reg Fee","1",IF(TM!S622="",""))))</f>
        <v/>
      </c>
      <c r="E468" s="20" t="str">
        <f>IF(TM!S622="","",TM!A622)</f>
        <v/>
      </c>
      <c r="F468" s="9" t="str">
        <f>IF(TM!S622="","",TM!C622)</f>
        <v/>
      </c>
      <c r="G468" s="10" t="str">
        <f>IF(TM!S622="","",TM!D622)</f>
        <v/>
      </c>
      <c r="H468" s="10" t="str">
        <f>IF(TM!$S622=0,"",TM!#REF!)</f>
        <v/>
      </c>
      <c r="I468" s="17" t="str">
        <f>IF(TM!$S622=0,"",TM!#REF!)</f>
        <v/>
      </c>
      <c r="J468" s="8" t="str">
        <f>IF(TM!S622="","",TM!#REF!&amp;" "&amp;TM!$D$13)</f>
        <v/>
      </c>
      <c r="K468" s="11" t="str">
        <f>IF(TM!S622="","",TM!#REF!)</f>
        <v/>
      </c>
    </row>
    <row r="469" spans="1:11" x14ac:dyDescent="0.2">
      <c r="A469" s="8" t="str">
        <f>IF(TM!$S623="","","3")</f>
        <v/>
      </c>
      <c r="B469" s="7" t="str">
        <f>IF(TM!$S623="","","2")</f>
        <v/>
      </c>
      <c r="C469" s="18" t="str">
        <f>IF(TM!S623="","",TM!$B$13)</f>
        <v/>
      </c>
      <c r="D469" s="10" t="str">
        <f>IF(TM!S623="C1","2",IF(TM!S623="C2","3",IF(TM!S623="Reg Fee","1",IF(TM!S623="",""))))</f>
        <v/>
      </c>
      <c r="E469" s="20" t="str">
        <f>IF(TM!S623="","",TM!A623)</f>
        <v/>
      </c>
      <c r="F469" s="9" t="str">
        <f>IF(TM!S623="","",TM!C623)</f>
        <v/>
      </c>
      <c r="G469" s="10" t="str">
        <f>IF(TM!S623="","",TM!D623)</f>
        <v/>
      </c>
      <c r="H469" s="10" t="str">
        <f>IF(TM!$S623=0,"",TM!#REF!)</f>
        <v/>
      </c>
      <c r="I469" s="17" t="str">
        <f>IF(TM!$S623=0,"",TM!#REF!)</f>
        <v/>
      </c>
      <c r="J469" s="8" t="str">
        <f>IF(TM!S623="","",TM!#REF!&amp;" "&amp;TM!$D$13)</f>
        <v/>
      </c>
      <c r="K469" s="11" t="str">
        <f>IF(TM!S623="","",TM!#REF!)</f>
        <v/>
      </c>
    </row>
    <row r="470" spans="1:11" x14ac:dyDescent="0.2">
      <c r="A470" s="8" t="str">
        <f>IF(TM!$S624="","","3")</f>
        <v/>
      </c>
      <c r="B470" s="7" t="str">
        <f>IF(TM!$S624="","","2")</f>
        <v/>
      </c>
      <c r="C470" s="18" t="str">
        <f>IF(TM!S624="","",TM!$B$13)</f>
        <v/>
      </c>
      <c r="D470" s="10" t="str">
        <f>IF(TM!S624="C1","2",IF(TM!S624="C2","3",IF(TM!S624="Reg Fee","1",IF(TM!S624="",""))))</f>
        <v/>
      </c>
      <c r="E470" s="20" t="str">
        <f>IF(TM!S624="","",TM!A624)</f>
        <v/>
      </c>
      <c r="F470" s="9" t="str">
        <f>IF(TM!S624="","",TM!C624)</f>
        <v/>
      </c>
      <c r="G470" s="10" t="str">
        <f>IF(TM!S624="","",TM!D624)</f>
        <v/>
      </c>
      <c r="H470" s="10" t="str">
        <f>IF(TM!$S624=0,"",TM!#REF!)</f>
        <v/>
      </c>
      <c r="I470" s="17" t="str">
        <f>IF(TM!$S624=0,"",TM!#REF!)</f>
        <v/>
      </c>
      <c r="J470" s="8" t="str">
        <f>IF(TM!S624="","",TM!#REF!&amp;" "&amp;TM!$D$13)</f>
        <v/>
      </c>
      <c r="K470" s="11" t="str">
        <f>IF(TM!S624="","",TM!#REF!)</f>
        <v/>
      </c>
    </row>
    <row r="471" spans="1:11" x14ac:dyDescent="0.2">
      <c r="A471" s="8" t="str">
        <f>IF(TM!$S625="","","3")</f>
        <v/>
      </c>
      <c r="B471" s="7" t="str">
        <f>IF(TM!$S625="","","2")</f>
        <v/>
      </c>
      <c r="C471" s="18" t="str">
        <f>IF(TM!S625="","",TM!$B$13)</f>
        <v/>
      </c>
      <c r="D471" s="10" t="str">
        <f>IF(TM!S625="C1","2",IF(TM!S625="C2","3",IF(TM!S625="Reg Fee","1",IF(TM!S625="",""))))</f>
        <v/>
      </c>
      <c r="E471" s="20" t="str">
        <f>IF(TM!S625="","",TM!A625)</f>
        <v/>
      </c>
      <c r="F471" s="9" t="str">
        <f>IF(TM!S625="","",TM!C625)</f>
        <v/>
      </c>
      <c r="G471" s="10" t="str">
        <f>IF(TM!S625="","",TM!D625)</f>
        <v/>
      </c>
      <c r="H471" s="10" t="str">
        <f>IF(TM!$S625=0,"",TM!#REF!)</f>
        <v/>
      </c>
      <c r="I471" s="17" t="str">
        <f>IF(TM!$S625=0,"",TM!#REF!)</f>
        <v/>
      </c>
      <c r="J471" s="8" t="str">
        <f>IF(TM!S625="","",TM!#REF!&amp;" "&amp;TM!$D$13)</f>
        <v/>
      </c>
      <c r="K471" s="11" t="str">
        <f>IF(TM!S625="","",TM!#REF!)</f>
        <v/>
      </c>
    </row>
    <row r="472" spans="1:11" x14ac:dyDescent="0.2">
      <c r="A472" s="8" t="str">
        <f>IF(TM!$S626="","","3")</f>
        <v/>
      </c>
      <c r="B472" s="7" t="str">
        <f>IF(TM!$S626="","","2")</f>
        <v/>
      </c>
      <c r="C472" s="18" t="str">
        <f>IF(TM!S626="","",TM!$B$13)</f>
        <v/>
      </c>
      <c r="D472" s="10" t="str">
        <f>IF(TM!S626="C1","2",IF(TM!S626="C2","3",IF(TM!S626="Reg Fee","1",IF(TM!S626="",""))))</f>
        <v/>
      </c>
      <c r="E472" s="20" t="str">
        <f>IF(TM!S626="","",TM!A626)</f>
        <v/>
      </c>
      <c r="F472" s="9" t="str">
        <f>IF(TM!S626="","",TM!C626)</f>
        <v/>
      </c>
      <c r="G472" s="10" t="str">
        <f>IF(TM!S626="","",TM!D626)</f>
        <v/>
      </c>
      <c r="H472" s="10" t="str">
        <f>IF(TM!$S626=0,"",TM!#REF!)</f>
        <v/>
      </c>
      <c r="I472" s="17" t="str">
        <f>IF(TM!$S626=0,"",TM!#REF!)</f>
        <v/>
      </c>
      <c r="J472" s="8" t="str">
        <f>IF(TM!S626="","",TM!#REF!&amp;" "&amp;TM!$D$13)</f>
        <v/>
      </c>
      <c r="K472" s="11" t="str">
        <f>IF(TM!S626="","",TM!#REF!)</f>
        <v/>
      </c>
    </row>
    <row r="473" spans="1:11" x14ac:dyDescent="0.2">
      <c r="A473" s="8" t="str">
        <f>IF(TM!$S627="","","3")</f>
        <v/>
      </c>
      <c r="B473" s="7" t="str">
        <f>IF(TM!$S627="","","2")</f>
        <v/>
      </c>
      <c r="C473" s="18" t="str">
        <f>IF(TM!S627="","",TM!$B$13)</f>
        <v/>
      </c>
      <c r="D473" s="10" t="str">
        <f>IF(TM!S627="C1","2",IF(TM!S627="C2","3",IF(TM!S627="Reg Fee","1",IF(TM!S627="",""))))</f>
        <v/>
      </c>
      <c r="E473" s="20" t="str">
        <f>IF(TM!S627="","",TM!A627)</f>
        <v/>
      </c>
      <c r="F473" s="9" t="str">
        <f>IF(TM!S627="","",TM!C627)</f>
        <v/>
      </c>
      <c r="G473" s="10" t="str">
        <f>IF(TM!S627="","",TM!D627)</f>
        <v/>
      </c>
      <c r="H473" s="10" t="str">
        <f>IF(TM!$S627=0,"",TM!#REF!)</f>
        <v/>
      </c>
      <c r="I473" s="17" t="str">
        <f>IF(TM!$S627=0,"",TM!#REF!)</f>
        <v/>
      </c>
      <c r="J473" s="8" t="str">
        <f>IF(TM!S627="","",TM!#REF!&amp;" "&amp;TM!$D$13)</f>
        <v/>
      </c>
      <c r="K473" s="11" t="str">
        <f>IF(TM!S627="","",TM!#REF!)</f>
        <v/>
      </c>
    </row>
    <row r="474" spans="1:11" x14ac:dyDescent="0.2">
      <c r="A474" s="8" t="str">
        <f>IF(TM!$S628="","","3")</f>
        <v/>
      </c>
      <c r="B474" s="7" t="str">
        <f>IF(TM!$S628="","","2")</f>
        <v/>
      </c>
      <c r="C474" s="18" t="str">
        <f>IF(TM!S628="","",TM!$B$13)</f>
        <v/>
      </c>
      <c r="D474" s="10" t="str">
        <f>IF(TM!S628="C1","2",IF(TM!S628="C2","3",IF(TM!S628="Reg Fee","1",IF(TM!S628="",""))))</f>
        <v/>
      </c>
      <c r="E474" s="20" t="str">
        <f>IF(TM!S628="","",TM!A628)</f>
        <v/>
      </c>
      <c r="F474" s="9" t="str">
        <f>IF(TM!S628="","",TM!C628)</f>
        <v/>
      </c>
      <c r="G474" s="10" t="str">
        <f>IF(TM!S628="","",TM!D628)</f>
        <v/>
      </c>
      <c r="H474" s="10" t="str">
        <f>IF(TM!$S628=0,"",TM!#REF!)</f>
        <v/>
      </c>
      <c r="I474" s="17" t="str">
        <f>IF(TM!$S628=0,"",TM!#REF!)</f>
        <v/>
      </c>
      <c r="J474" s="8" t="str">
        <f>IF(TM!S628="","",TM!#REF!&amp;" "&amp;TM!$D$13)</f>
        <v/>
      </c>
      <c r="K474" s="11" t="str">
        <f>IF(TM!S628="","",TM!#REF!)</f>
        <v/>
      </c>
    </row>
    <row r="475" spans="1:11" x14ac:dyDescent="0.2">
      <c r="A475" s="8" t="str">
        <f>IF(TM!$S629="","","3")</f>
        <v/>
      </c>
      <c r="B475" s="7" t="str">
        <f>IF(TM!$S629="","","2")</f>
        <v/>
      </c>
      <c r="C475" s="18" t="str">
        <f>IF(TM!S629="","",TM!$B$13)</f>
        <v/>
      </c>
      <c r="D475" s="10" t="str">
        <f>IF(TM!S629="C1","2",IF(TM!S629="C2","3",IF(TM!S629="Reg Fee","1",IF(TM!S629="",""))))</f>
        <v/>
      </c>
      <c r="E475" s="20" t="str">
        <f>IF(TM!S629="","",TM!A629)</f>
        <v/>
      </c>
      <c r="F475" s="9" t="str">
        <f>IF(TM!S629="","",TM!C629)</f>
        <v/>
      </c>
      <c r="G475" s="10" t="str">
        <f>IF(TM!S629="","",TM!D629)</f>
        <v/>
      </c>
      <c r="H475" s="10" t="str">
        <f>IF(TM!$S629=0,"",TM!#REF!)</f>
        <v/>
      </c>
      <c r="I475" s="17" t="str">
        <f>IF(TM!$S629=0,"",TM!#REF!)</f>
        <v/>
      </c>
      <c r="J475" s="8" t="str">
        <f>IF(TM!S629="","",TM!#REF!&amp;" "&amp;TM!$D$13)</f>
        <v/>
      </c>
      <c r="K475" s="11" t="str">
        <f>IF(TM!S629="","",TM!#REF!)</f>
        <v/>
      </c>
    </row>
    <row r="476" spans="1:11" x14ac:dyDescent="0.2">
      <c r="A476" s="8" t="str">
        <f>IF(TM!$S630="","","3")</f>
        <v/>
      </c>
      <c r="B476" s="7" t="str">
        <f>IF(TM!$S630="","","2")</f>
        <v/>
      </c>
      <c r="C476" s="18" t="str">
        <f>IF(TM!S630="","",TM!$B$13)</f>
        <v/>
      </c>
      <c r="D476" s="10" t="str">
        <f>IF(TM!S630="C1","2",IF(TM!S630="C2","3",IF(TM!S630="Reg Fee","1",IF(TM!S630="",""))))</f>
        <v/>
      </c>
      <c r="E476" s="20" t="str">
        <f>IF(TM!S630="","",TM!A630)</f>
        <v/>
      </c>
      <c r="F476" s="9" t="str">
        <f>IF(TM!S630="","",TM!C630)</f>
        <v/>
      </c>
      <c r="G476" s="10" t="str">
        <f>IF(TM!S630="","",TM!D630)</f>
        <v/>
      </c>
      <c r="H476" s="10" t="str">
        <f>IF(TM!$S630=0,"",TM!#REF!)</f>
        <v/>
      </c>
      <c r="I476" s="17" t="str">
        <f>IF(TM!$S630=0,"",TM!#REF!)</f>
        <v/>
      </c>
      <c r="J476" s="8" t="str">
        <f>IF(TM!S630="","",TM!#REF!&amp;" "&amp;TM!$D$13)</f>
        <v/>
      </c>
      <c r="K476" s="11" t="str">
        <f>IF(TM!S630="","",TM!#REF!)</f>
        <v/>
      </c>
    </row>
    <row r="477" spans="1:11" x14ac:dyDescent="0.2">
      <c r="A477" s="8" t="str">
        <f>IF(TM!$S631="","","3")</f>
        <v/>
      </c>
      <c r="B477" s="7" t="str">
        <f>IF(TM!$S631="","","2")</f>
        <v/>
      </c>
      <c r="C477" s="18" t="str">
        <f>IF(TM!S631="","",TM!$B$13)</f>
        <v/>
      </c>
      <c r="D477" s="10" t="str">
        <f>IF(TM!S631="C1","2",IF(TM!S631="C2","3",IF(TM!S631="Reg Fee","1",IF(TM!S631="",""))))</f>
        <v/>
      </c>
      <c r="E477" s="20" t="str">
        <f>IF(TM!S631="","",TM!A631)</f>
        <v/>
      </c>
      <c r="F477" s="9" t="str">
        <f>IF(TM!S631="","",TM!C631)</f>
        <v/>
      </c>
      <c r="G477" s="10" t="str">
        <f>IF(TM!S631="","",TM!D631)</f>
        <v/>
      </c>
      <c r="H477" s="10" t="str">
        <f>IF(TM!$S631=0,"",TM!#REF!)</f>
        <v/>
      </c>
      <c r="I477" s="17" t="str">
        <f>IF(TM!$S631=0,"",TM!#REF!)</f>
        <v/>
      </c>
      <c r="J477" s="8" t="str">
        <f>IF(TM!S631="","",TM!#REF!&amp;" "&amp;TM!$D$13)</f>
        <v/>
      </c>
      <c r="K477" s="11" t="str">
        <f>IF(TM!S631="","",TM!#REF!)</f>
        <v/>
      </c>
    </row>
    <row r="478" spans="1:11" x14ac:dyDescent="0.2">
      <c r="A478" s="8" t="str">
        <f>IF(TM!$S632="","","3")</f>
        <v/>
      </c>
      <c r="B478" s="7" t="str">
        <f>IF(TM!$S632="","","2")</f>
        <v/>
      </c>
      <c r="C478" s="18" t="str">
        <f>IF(TM!S632="","",TM!$B$13)</f>
        <v/>
      </c>
      <c r="D478" s="10" t="str">
        <f>IF(TM!S632="C1","2",IF(TM!S632="C2","3",IF(TM!S632="Reg Fee","1",IF(TM!S632="",""))))</f>
        <v/>
      </c>
      <c r="E478" s="20" t="str">
        <f>IF(TM!S632="","",TM!A632)</f>
        <v/>
      </c>
      <c r="F478" s="9" t="str">
        <f>IF(TM!S632="","",TM!C632)</f>
        <v/>
      </c>
      <c r="G478" s="10" t="str">
        <f>IF(TM!S632="","",TM!D632)</f>
        <v/>
      </c>
      <c r="H478" s="10" t="str">
        <f>IF(TM!$S632=0,"",TM!#REF!)</f>
        <v/>
      </c>
      <c r="I478" s="17" t="str">
        <f>IF(TM!$S632=0,"",TM!#REF!)</f>
        <v/>
      </c>
      <c r="J478" s="8" t="str">
        <f>IF(TM!S632="","",TM!#REF!&amp;" "&amp;TM!$D$13)</f>
        <v/>
      </c>
      <c r="K478" s="11" t="str">
        <f>IF(TM!S632="","",TM!#REF!)</f>
        <v/>
      </c>
    </row>
    <row r="479" spans="1:11" x14ac:dyDescent="0.2">
      <c r="A479" s="8" t="str">
        <f>IF(TM!$S633="","","3")</f>
        <v/>
      </c>
      <c r="B479" s="7" t="str">
        <f>IF(TM!$S633="","","2")</f>
        <v/>
      </c>
      <c r="C479" s="18" t="str">
        <f>IF(TM!S633="","",TM!$B$13)</f>
        <v/>
      </c>
      <c r="D479" s="10" t="str">
        <f>IF(TM!S633="C1","2",IF(TM!S633="C2","3",IF(TM!S633="Reg Fee","1",IF(TM!S633="",""))))</f>
        <v/>
      </c>
      <c r="E479" s="20" t="str">
        <f>IF(TM!S633="","",TM!A633)</f>
        <v/>
      </c>
      <c r="F479" s="9" t="str">
        <f>IF(TM!S633="","",TM!C633)</f>
        <v/>
      </c>
      <c r="G479" s="10" t="str">
        <f>IF(TM!S633="","",TM!D633)</f>
        <v/>
      </c>
      <c r="H479" s="10" t="str">
        <f>IF(TM!$S633=0,"",TM!#REF!)</f>
        <v/>
      </c>
      <c r="I479" s="17" t="str">
        <f>IF(TM!$S633=0,"",TM!#REF!)</f>
        <v/>
      </c>
      <c r="J479" s="8" t="str">
        <f>IF(TM!S633="","",TM!#REF!&amp;" "&amp;TM!$D$13)</f>
        <v/>
      </c>
      <c r="K479" s="11" t="str">
        <f>IF(TM!S633="","",TM!#REF!)</f>
        <v/>
      </c>
    </row>
    <row r="480" spans="1:11" x14ac:dyDescent="0.2">
      <c r="A480" s="8" t="str">
        <f>IF(TM!$S634="","","3")</f>
        <v/>
      </c>
      <c r="B480" s="7" t="str">
        <f>IF(TM!$S634="","","2")</f>
        <v/>
      </c>
      <c r="C480" s="18" t="str">
        <f>IF(TM!S634="","",TM!$B$13)</f>
        <v/>
      </c>
      <c r="D480" s="10" t="str">
        <f>IF(TM!S634="C1","2",IF(TM!S634="C2","3",IF(TM!S634="Reg Fee","1",IF(TM!S634="",""))))</f>
        <v/>
      </c>
      <c r="E480" s="20" t="str">
        <f>IF(TM!S634="","",TM!A634)</f>
        <v/>
      </c>
      <c r="F480" s="9" t="str">
        <f>IF(TM!S634="","",TM!C634)</f>
        <v/>
      </c>
      <c r="G480" s="10" t="str">
        <f>IF(TM!S634="","",TM!D634)</f>
        <v/>
      </c>
      <c r="H480" s="10" t="str">
        <f>IF(TM!$S634=0,"",TM!#REF!)</f>
        <v/>
      </c>
      <c r="I480" s="17" t="str">
        <f>IF(TM!$S634=0,"",TM!#REF!)</f>
        <v/>
      </c>
      <c r="J480" s="8" t="str">
        <f>IF(TM!S634="","",TM!#REF!&amp;" "&amp;TM!$D$13)</f>
        <v/>
      </c>
      <c r="K480" s="11" t="str">
        <f>IF(TM!S634="","",TM!#REF!)</f>
        <v/>
      </c>
    </row>
    <row r="481" spans="1:11" x14ac:dyDescent="0.2">
      <c r="A481" s="8" t="str">
        <f>IF(TM!$S635="","","3")</f>
        <v/>
      </c>
      <c r="B481" s="7" t="str">
        <f>IF(TM!$S635="","","2")</f>
        <v/>
      </c>
      <c r="C481" s="18" t="str">
        <f>IF(TM!S635="","",TM!$B$13)</f>
        <v/>
      </c>
      <c r="D481" s="10" t="str">
        <f>IF(TM!S635="C1","2",IF(TM!S635="C2","3",IF(TM!S635="Reg Fee","1",IF(TM!S635="",""))))</f>
        <v/>
      </c>
      <c r="E481" s="20" t="str">
        <f>IF(TM!S635="","",TM!A635)</f>
        <v/>
      </c>
      <c r="F481" s="9" t="str">
        <f>IF(TM!S635="","",TM!C635)</f>
        <v/>
      </c>
      <c r="G481" s="10" t="str">
        <f>IF(TM!S635="","",TM!D635)</f>
        <v/>
      </c>
      <c r="H481" s="10" t="str">
        <f>IF(TM!$S635=0,"",TM!#REF!)</f>
        <v/>
      </c>
      <c r="I481" s="17" t="str">
        <f>IF(TM!$S635=0,"",TM!#REF!)</f>
        <v/>
      </c>
      <c r="J481" s="8" t="str">
        <f>IF(TM!S635="","",TM!#REF!&amp;" "&amp;TM!$D$13)</f>
        <v/>
      </c>
      <c r="K481" s="11" t="str">
        <f>IF(TM!S635="","",TM!#REF!)</f>
        <v/>
      </c>
    </row>
    <row r="482" spans="1:11" x14ac:dyDescent="0.2">
      <c r="A482" s="8" t="str">
        <f>IF(TM!$S636="","","3")</f>
        <v/>
      </c>
      <c r="B482" s="7" t="str">
        <f>IF(TM!$S636="","","2")</f>
        <v/>
      </c>
      <c r="C482" s="18" t="str">
        <f>IF(TM!S636="","",TM!$B$13)</f>
        <v/>
      </c>
      <c r="D482" s="10" t="str">
        <f>IF(TM!S636="C1","2",IF(TM!S636="C2","3",IF(TM!S636="Reg Fee","1",IF(TM!S636="",""))))</f>
        <v/>
      </c>
      <c r="E482" s="20" t="str">
        <f>IF(TM!S636="","",TM!A636)</f>
        <v/>
      </c>
      <c r="F482" s="9" t="str">
        <f>IF(TM!S636="","",TM!C636)</f>
        <v/>
      </c>
      <c r="G482" s="10" t="str">
        <f>IF(TM!S636="","",TM!D636)</f>
        <v/>
      </c>
      <c r="H482" s="10" t="str">
        <f>IF(TM!$S636=0,"",TM!#REF!)</f>
        <v/>
      </c>
      <c r="I482" s="17" t="str">
        <f>IF(TM!$S636=0,"",TM!#REF!)</f>
        <v/>
      </c>
      <c r="J482" s="8" t="str">
        <f>IF(TM!S636="","",TM!#REF!&amp;" "&amp;TM!$D$13)</f>
        <v/>
      </c>
      <c r="K482" s="11" t="str">
        <f>IF(TM!S636="","",TM!#REF!)</f>
        <v/>
      </c>
    </row>
    <row r="483" spans="1:11" x14ac:dyDescent="0.2">
      <c r="A483" s="8" t="str">
        <f>IF(TM!$S637="","","3")</f>
        <v/>
      </c>
      <c r="B483" s="7" t="str">
        <f>IF(TM!$S637="","","2")</f>
        <v/>
      </c>
      <c r="C483" s="18" t="str">
        <f>IF(TM!S637="","",TM!$B$13)</f>
        <v/>
      </c>
      <c r="D483" s="10" t="str">
        <f>IF(TM!S637="C1","2",IF(TM!S637="C2","3",IF(TM!S637="Reg Fee","1",IF(TM!S637="",""))))</f>
        <v/>
      </c>
      <c r="E483" s="20" t="str">
        <f>IF(TM!S637="","",TM!A637)</f>
        <v/>
      </c>
      <c r="F483" s="9" t="str">
        <f>IF(TM!S637="","",TM!C637)</f>
        <v/>
      </c>
      <c r="G483" s="10" t="str">
        <f>IF(TM!S637="","",TM!D637)</f>
        <v/>
      </c>
      <c r="H483" s="10" t="str">
        <f>IF(TM!$S637=0,"",TM!#REF!)</f>
        <v/>
      </c>
      <c r="I483" s="17" t="str">
        <f>IF(TM!$S637=0,"",TM!#REF!)</f>
        <v/>
      </c>
      <c r="J483" s="8" t="str">
        <f>IF(TM!S637="","",TM!#REF!&amp;" "&amp;TM!$D$13)</f>
        <v/>
      </c>
      <c r="K483" s="11" t="str">
        <f>IF(TM!S637="","",TM!#REF!)</f>
        <v/>
      </c>
    </row>
    <row r="484" spans="1:11" x14ac:dyDescent="0.2">
      <c r="A484" s="8" t="str">
        <f>IF(TM!$S638="","","3")</f>
        <v/>
      </c>
      <c r="B484" s="7" t="str">
        <f>IF(TM!$S638="","","2")</f>
        <v/>
      </c>
      <c r="C484" s="18" t="str">
        <f>IF(TM!S638="","",TM!$B$13)</f>
        <v/>
      </c>
      <c r="D484" s="10" t="str">
        <f>IF(TM!S638="C1","2",IF(TM!S638="C2","3",IF(TM!S638="Reg Fee","1",IF(TM!S638="",""))))</f>
        <v/>
      </c>
      <c r="E484" s="20" t="str">
        <f>IF(TM!S638="","",TM!A638)</f>
        <v/>
      </c>
      <c r="F484" s="9" t="str">
        <f>IF(TM!S638="","",TM!C638)</f>
        <v/>
      </c>
      <c r="G484" s="10" t="str">
        <f>IF(TM!S638="","",TM!D638)</f>
        <v/>
      </c>
      <c r="H484" s="10" t="str">
        <f>IF(TM!$S638=0,"",TM!#REF!)</f>
        <v/>
      </c>
      <c r="I484" s="17" t="str">
        <f>IF(TM!$S638=0,"",TM!#REF!)</f>
        <v/>
      </c>
      <c r="J484" s="8" t="str">
        <f>IF(TM!S638="","",TM!#REF!&amp;" "&amp;TM!$D$13)</f>
        <v/>
      </c>
      <c r="K484" s="11" t="str">
        <f>IF(TM!S638="","",TM!#REF!)</f>
        <v/>
      </c>
    </row>
    <row r="485" spans="1:11" x14ac:dyDescent="0.2">
      <c r="A485" s="8" t="str">
        <f>IF(TM!$S639="","","3")</f>
        <v/>
      </c>
      <c r="B485" s="7" t="str">
        <f>IF(TM!$S639="","","2")</f>
        <v/>
      </c>
      <c r="C485" s="18" t="str">
        <f>IF(TM!S639="","",TM!$B$13)</f>
        <v/>
      </c>
      <c r="D485" s="10" t="str">
        <f>IF(TM!S639="C1","2",IF(TM!S639="C2","3",IF(TM!S639="Reg Fee","1",IF(TM!S639="",""))))</f>
        <v/>
      </c>
      <c r="E485" s="20" t="str">
        <f>IF(TM!S639="","",TM!A639)</f>
        <v/>
      </c>
      <c r="F485" s="9" t="str">
        <f>IF(TM!S639="","",TM!C639)</f>
        <v/>
      </c>
      <c r="G485" s="10" t="str">
        <f>IF(TM!S639="","",TM!D639)</f>
        <v/>
      </c>
      <c r="H485" s="10" t="str">
        <f>IF(TM!$S639=0,"",TM!#REF!)</f>
        <v/>
      </c>
      <c r="I485" s="17" t="str">
        <f>IF(TM!$S639=0,"",TM!#REF!)</f>
        <v/>
      </c>
      <c r="J485" s="8" t="str">
        <f>IF(TM!S639="","",TM!#REF!&amp;" "&amp;TM!$D$13)</f>
        <v/>
      </c>
      <c r="K485" s="11" t="str">
        <f>IF(TM!S639="","",TM!#REF!)</f>
        <v/>
      </c>
    </row>
    <row r="486" spans="1:11" x14ac:dyDescent="0.2">
      <c r="A486" s="8" t="str">
        <f>IF(TM!$S640="","","3")</f>
        <v/>
      </c>
      <c r="B486" s="7" t="str">
        <f>IF(TM!$S640="","","2")</f>
        <v/>
      </c>
      <c r="C486" s="18" t="str">
        <f>IF(TM!S640="","",TM!$B$13)</f>
        <v/>
      </c>
      <c r="D486" s="10" t="str">
        <f>IF(TM!S640="C1","2",IF(TM!S640="C2","3",IF(TM!S640="Reg Fee","1",IF(TM!S640="",""))))</f>
        <v/>
      </c>
      <c r="E486" s="20" t="str">
        <f>IF(TM!S640="","",TM!A640)</f>
        <v/>
      </c>
      <c r="F486" s="9" t="str">
        <f>IF(TM!S640="","",TM!C640)</f>
        <v/>
      </c>
      <c r="G486" s="10" t="str">
        <f>IF(TM!S640="","",TM!D640)</f>
        <v/>
      </c>
      <c r="H486" s="10" t="str">
        <f>IF(TM!$S640=0,"",TM!#REF!)</f>
        <v/>
      </c>
      <c r="I486" s="17" t="str">
        <f>IF(TM!$S640=0,"",TM!#REF!)</f>
        <v/>
      </c>
      <c r="J486" s="8" t="str">
        <f>IF(TM!S640="","",TM!#REF!&amp;" "&amp;TM!$D$13)</f>
        <v/>
      </c>
      <c r="K486" s="11" t="str">
        <f>IF(TM!S640="","",TM!#REF!)</f>
        <v/>
      </c>
    </row>
    <row r="487" spans="1:11" x14ac:dyDescent="0.2">
      <c r="A487" s="8" t="str">
        <f>IF(TM!$S641="","","3")</f>
        <v/>
      </c>
      <c r="B487" s="7" t="str">
        <f>IF(TM!$S641="","","2")</f>
        <v/>
      </c>
      <c r="C487" s="18" t="str">
        <f>IF(TM!S641="","",TM!$B$13)</f>
        <v/>
      </c>
      <c r="D487" s="10" t="str">
        <f>IF(TM!S641="C1","2",IF(TM!S641="C2","3",IF(TM!S641="Reg Fee","1",IF(TM!S641="",""))))</f>
        <v/>
      </c>
      <c r="E487" s="20" t="str">
        <f>IF(TM!S641="","",TM!A641)</f>
        <v/>
      </c>
      <c r="F487" s="9" t="str">
        <f>IF(TM!S641="","",TM!C641)</f>
        <v/>
      </c>
      <c r="G487" s="10" t="str">
        <f>IF(TM!S641="","",TM!D641)</f>
        <v/>
      </c>
      <c r="H487" s="10" t="str">
        <f>IF(TM!$S641=0,"",TM!#REF!)</f>
        <v/>
      </c>
      <c r="I487" s="17" t="str">
        <f>IF(TM!$S641=0,"",TM!#REF!)</f>
        <v/>
      </c>
      <c r="J487" s="8" t="str">
        <f>IF(TM!S641="","",TM!#REF!&amp;" "&amp;TM!$D$13)</f>
        <v/>
      </c>
      <c r="K487" s="11" t="str">
        <f>IF(TM!S641="","",TM!#REF!)</f>
        <v/>
      </c>
    </row>
    <row r="488" spans="1:11" x14ac:dyDescent="0.2">
      <c r="A488" s="8" t="str">
        <f>IF(TM!$S642="","","3")</f>
        <v/>
      </c>
      <c r="B488" s="7" t="str">
        <f>IF(TM!$S642="","","2")</f>
        <v/>
      </c>
      <c r="C488" s="18" t="str">
        <f>IF(TM!S642="","",TM!$B$13)</f>
        <v/>
      </c>
      <c r="D488" s="10" t="str">
        <f>IF(TM!S642="C1","2",IF(TM!S642="C2","3",IF(TM!S642="Reg Fee","1",IF(TM!S642="",""))))</f>
        <v/>
      </c>
      <c r="E488" s="20" t="str">
        <f>IF(TM!S642="","",TM!A642)</f>
        <v/>
      </c>
      <c r="F488" s="9" t="str">
        <f>IF(TM!S642="","",TM!C642)</f>
        <v/>
      </c>
      <c r="G488" s="10" t="str">
        <f>IF(TM!S642="","",TM!D642)</f>
        <v/>
      </c>
      <c r="H488" s="10" t="str">
        <f>IF(TM!$S642=0,"",TM!#REF!)</f>
        <v/>
      </c>
      <c r="I488" s="17" t="str">
        <f>IF(TM!$S642=0,"",TM!#REF!)</f>
        <v/>
      </c>
      <c r="J488" s="8" t="str">
        <f>IF(TM!S642="","",TM!#REF!&amp;" "&amp;TM!$D$13)</f>
        <v/>
      </c>
      <c r="K488" s="11" t="str">
        <f>IF(TM!S642="","",TM!#REF!)</f>
        <v/>
      </c>
    </row>
    <row r="489" spans="1:11" x14ac:dyDescent="0.2">
      <c r="A489" s="8" t="str">
        <f>IF(TM!$S643="","","3")</f>
        <v/>
      </c>
      <c r="B489" s="7" t="str">
        <f>IF(TM!$S643="","","2")</f>
        <v/>
      </c>
      <c r="C489" s="18" t="str">
        <f>IF(TM!S643="","",TM!$B$13)</f>
        <v/>
      </c>
      <c r="D489" s="10" t="str">
        <f>IF(TM!S643="C1","2",IF(TM!S643="C2","3",IF(TM!S643="Reg Fee","1",IF(TM!S643="",""))))</f>
        <v/>
      </c>
      <c r="E489" s="20" t="str">
        <f>IF(TM!S643="","",TM!A643)</f>
        <v/>
      </c>
      <c r="F489" s="9" t="str">
        <f>IF(TM!S643="","",TM!C643)</f>
        <v/>
      </c>
      <c r="G489" s="10" t="str">
        <f>IF(TM!S643="","",TM!D643)</f>
        <v/>
      </c>
      <c r="H489" s="10" t="str">
        <f>IF(TM!$S643=0,"",TM!#REF!)</f>
        <v/>
      </c>
      <c r="I489" s="17" t="str">
        <f>IF(TM!$S643=0,"",TM!#REF!)</f>
        <v/>
      </c>
      <c r="J489" s="8" t="str">
        <f>IF(TM!S643="","",TM!#REF!&amp;" "&amp;TM!$D$13)</f>
        <v/>
      </c>
      <c r="K489" s="11" t="str">
        <f>IF(TM!S643="","",TM!#REF!)</f>
        <v/>
      </c>
    </row>
    <row r="490" spans="1:11" x14ac:dyDescent="0.2">
      <c r="A490" s="8" t="str">
        <f>IF(TM!$S644="","","3")</f>
        <v/>
      </c>
      <c r="B490" s="7" t="str">
        <f>IF(TM!$S644="","","2")</f>
        <v/>
      </c>
      <c r="C490" s="18" t="str">
        <f>IF(TM!S644="","",TM!$B$13)</f>
        <v/>
      </c>
      <c r="D490" s="10" t="str">
        <f>IF(TM!S644="C1","2",IF(TM!S644="C2","3",IF(TM!S644="Reg Fee","1",IF(TM!S644="",""))))</f>
        <v/>
      </c>
      <c r="E490" s="20" t="str">
        <f>IF(TM!S644="","",TM!A644)</f>
        <v/>
      </c>
      <c r="F490" s="9" t="str">
        <f>IF(TM!S644="","",TM!C644)</f>
        <v/>
      </c>
      <c r="G490" s="10" t="str">
        <f>IF(TM!S644="","",TM!D644)</f>
        <v/>
      </c>
      <c r="H490" s="10" t="str">
        <f>IF(TM!$S644=0,"",TM!#REF!)</f>
        <v/>
      </c>
      <c r="I490" s="17" t="str">
        <f>IF(TM!$S644=0,"",TM!#REF!)</f>
        <v/>
      </c>
      <c r="J490" s="8" t="str">
        <f>IF(TM!S644="","",TM!#REF!&amp;" "&amp;TM!$D$13)</f>
        <v/>
      </c>
      <c r="K490" s="11" t="str">
        <f>IF(TM!S644="","",TM!#REF!)</f>
        <v/>
      </c>
    </row>
    <row r="491" spans="1:11" x14ac:dyDescent="0.2">
      <c r="A491" s="8" t="str">
        <f>IF(TM!$S645="","","3")</f>
        <v/>
      </c>
      <c r="B491" s="7" t="str">
        <f>IF(TM!$S645="","","2")</f>
        <v/>
      </c>
      <c r="C491" s="18" t="str">
        <f>IF(TM!S645="","",TM!$B$13)</f>
        <v/>
      </c>
      <c r="D491" s="10" t="str">
        <f>IF(TM!S645="C1","2",IF(TM!S645="C2","3",IF(TM!S645="Reg Fee","1",IF(TM!S645="",""))))</f>
        <v/>
      </c>
      <c r="E491" s="20" t="str">
        <f>IF(TM!S645="","",TM!A645)</f>
        <v/>
      </c>
      <c r="F491" s="9" t="str">
        <f>IF(TM!S645="","",TM!C645)</f>
        <v/>
      </c>
      <c r="G491" s="10" t="str">
        <f>IF(TM!S645="","",TM!D645)</f>
        <v/>
      </c>
      <c r="H491" s="10" t="str">
        <f>IF(TM!$S645=0,"",TM!#REF!)</f>
        <v/>
      </c>
      <c r="I491" s="17" t="str">
        <f>IF(TM!$S645=0,"",TM!#REF!)</f>
        <v/>
      </c>
      <c r="J491" s="8" t="str">
        <f>IF(TM!S645="","",TM!#REF!&amp;" "&amp;TM!$D$13)</f>
        <v/>
      </c>
      <c r="K491" s="11" t="str">
        <f>IF(TM!S645="","",TM!#REF!)</f>
        <v/>
      </c>
    </row>
    <row r="492" spans="1:11" x14ac:dyDescent="0.2">
      <c r="A492" s="8" t="str">
        <f>IF(TM!$S646="","","3")</f>
        <v/>
      </c>
      <c r="B492" s="7" t="str">
        <f>IF(TM!$S646="","","2")</f>
        <v/>
      </c>
      <c r="C492" s="18" t="str">
        <f>IF(TM!S646="","",TM!$B$13)</f>
        <v/>
      </c>
      <c r="D492" s="10" t="str">
        <f>IF(TM!S646="C1","2",IF(TM!S646="C2","3",IF(TM!S646="Reg Fee","1",IF(TM!S646="",""))))</f>
        <v/>
      </c>
      <c r="E492" s="20" t="str">
        <f>IF(TM!S646="","",TM!A646)</f>
        <v/>
      </c>
      <c r="F492" s="9" t="str">
        <f>IF(TM!S646="","",TM!C646)</f>
        <v/>
      </c>
      <c r="G492" s="10" t="str">
        <f>IF(TM!S646="","",TM!D646)</f>
        <v/>
      </c>
      <c r="H492" s="10" t="str">
        <f>IF(TM!$S646=0,"",TM!#REF!)</f>
        <v/>
      </c>
      <c r="I492" s="17" t="str">
        <f>IF(TM!$S646=0,"",TM!#REF!)</f>
        <v/>
      </c>
      <c r="J492" s="8" t="str">
        <f>IF(TM!S646="","",TM!#REF!&amp;" "&amp;TM!$D$13)</f>
        <v/>
      </c>
      <c r="K492" s="11" t="str">
        <f>IF(TM!S646="","",TM!#REF!)</f>
        <v/>
      </c>
    </row>
    <row r="493" spans="1:11" x14ac:dyDescent="0.2">
      <c r="A493" s="8" t="str">
        <f>IF(TM!$S647="","","3")</f>
        <v/>
      </c>
      <c r="B493" s="7" t="str">
        <f>IF(TM!$S647="","","2")</f>
        <v/>
      </c>
      <c r="C493" s="18" t="str">
        <f>IF(TM!S647="","",TM!$B$13)</f>
        <v/>
      </c>
      <c r="D493" s="10" t="str">
        <f>IF(TM!S647="C1","2",IF(TM!S647="C2","3",IF(TM!S647="Reg Fee","1",IF(TM!S647="",""))))</f>
        <v/>
      </c>
      <c r="E493" s="20" t="str">
        <f>IF(TM!S647="","",TM!A647)</f>
        <v/>
      </c>
      <c r="F493" s="9" t="str">
        <f>IF(TM!S647="","",TM!C647)</f>
        <v/>
      </c>
      <c r="G493" s="10" t="str">
        <f>IF(TM!S647="","",TM!D647)</f>
        <v/>
      </c>
      <c r="H493" s="10" t="str">
        <f>IF(TM!$S647=0,"",TM!#REF!)</f>
        <v/>
      </c>
      <c r="I493" s="17" t="str">
        <f>IF(TM!$S647=0,"",TM!#REF!)</f>
        <v/>
      </c>
      <c r="J493" s="8" t="str">
        <f>IF(TM!S647="","",TM!#REF!&amp;" "&amp;TM!$D$13)</f>
        <v/>
      </c>
      <c r="K493" s="11" t="str">
        <f>IF(TM!S647="","",TM!#REF!)</f>
        <v/>
      </c>
    </row>
    <row r="494" spans="1:11" x14ac:dyDescent="0.2">
      <c r="A494" s="8" t="str">
        <f>IF(TM!$S648="","","3")</f>
        <v/>
      </c>
      <c r="B494" s="7" t="str">
        <f>IF(TM!$S648="","","2")</f>
        <v/>
      </c>
      <c r="C494" s="18" t="str">
        <f>IF(TM!S648="","",TM!$B$13)</f>
        <v/>
      </c>
      <c r="D494" s="10" t="str">
        <f>IF(TM!S648="C1","2",IF(TM!S648="C2","3",IF(TM!S648="Reg Fee","1",IF(TM!S648="",""))))</f>
        <v/>
      </c>
      <c r="E494" s="20" t="str">
        <f>IF(TM!S648="","",TM!A648)</f>
        <v/>
      </c>
      <c r="F494" s="9" t="str">
        <f>IF(TM!S648="","",TM!C648)</f>
        <v/>
      </c>
      <c r="G494" s="10" t="str">
        <f>IF(TM!S648="","",TM!D648)</f>
        <v/>
      </c>
      <c r="H494" s="10" t="str">
        <f>IF(TM!$S648=0,"",TM!#REF!)</f>
        <v/>
      </c>
      <c r="I494" s="17" t="str">
        <f>IF(TM!$S648=0,"",TM!#REF!)</f>
        <v/>
      </c>
      <c r="J494" s="8" t="str">
        <f>IF(TM!S648="","",TM!#REF!&amp;" "&amp;TM!$D$13)</f>
        <v/>
      </c>
      <c r="K494" s="11" t="str">
        <f>IF(TM!S648="","",TM!#REF!)</f>
        <v/>
      </c>
    </row>
    <row r="495" spans="1:11" x14ac:dyDescent="0.2">
      <c r="A495" s="8" t="str">
        <f>IF(TM!$S649="","","3")</f>
        <v/>
      </c>
      <c r="B495" s="7" t="str">
        <f>IF(TM!$S649="","","2")</f>
        <v/>
      </c>
      <c r="C495" s="18" t="str">
        <f>IF(TM!S649="","",TM!$B$13)</f>
        <v/>
      </c>
      <c r="D495" s="10" t="str">
        <f>IF(TM!S649="C1","2",IF(TM!S649="C2","3",IF(TM!S649="Reg Fee","1",IF(TM!S649="",""))))</f>
        <v/>
      </c>
      <c r="E495" s="20" t="str">
        <f>IF(TM!S649="","",TM!A649)</f>
        <v/>
      </c>
      <c r="F495" s="9" t="str">
        <f>IF(TM!S649="","",TM!C649)</f>
        <v/>
      </c>
      <c r="G495" s="10" t="str">
        <f>IF(TM!S649="","",TM!D649)</f>
        <v/>
      </c>
      <c r="H495" s="10" t="str">
        <f>IF(TM!$S649=0,"",TM!#REF!)</f>
        <v/>
      </c>
      <c r="I495" s="17" t="str">
        <f>IF(TM!$S649=0,"",TM!#REF!)</f>
        <v/>
      </c>
      <c r="J495" s="8" t="str">
        <f>IF(TM!S649="","",TM!#REF!&amp;" "&amp;TM!$D$13)</f>
        <v/>
      </c>
      <c r="K495" s="11" t="str">
        <f>IF(TM!S649="","",TM!#REF!)</f>
        <v/>
      </c>
    </row>
    <row r="496" spans="1:11" x14ac:dyDescent="0.2">
      <c r="A496" s="8" t="str">
        <f>IF(TM!$S650="","","3")</f>
        <v/>
      </c>
      <c r="B496" s="7" t="str">
        <f>IF(TM!$S650="","","2")</f>
        <v/>
      </c>
      <c r="C496" s="18" t="str">
        <f>IF(TM!S650="","",TM!$B$13)</f>
        <v/>
      </c>
      <c r="D496" s="10" t="str">
        <f>IF(TM!S650="C1","2",IF(TM!S650="C2","3",IF(TM!S650="Reg Fee","1",IF(TM!S650="",""))))</f>
        <v/>
      </c>
      <c r="E496" s="20" t="str">
        <f>IF(TM!S650="","",TM!A650)</f>
        <v/>
      </c>
      <c r="F496" s="9" t="str">
        <f>IF(TM!S650="","",TM!C650)</f>
        <v/>
      </c>
      <c r="G496" s="10" t="str">
        <f>IF(TM!S650="","",TM!D650)</f>
        <v/>
      </c>
      <c r="H496" s="10" t="str">
        <f>IF(TM!$S650=0,"",TM!#REF!)</f>
        <v/>
      </c>
      <c r="I496" s="17" t="str">
        <f>IF(TM!$S650=0,"",TM!#REF!)</f>
        <v/>
      </c>
      <c r="J496" s="8" t="str">
        <f>IF(TM!S650="","",TM!#REF!&amp;" "&amp;TM!$D$13)</f>
        <v/>
      </c>
      <c r="K496" s="11" t="str">
        <f>IF(TM!S650="","",TM!#REF!)</f>
        <v/>
      </c>
    </row>
    <row r="497" spans="1:11" x14ac:dyDescent="0.2">
      <c r="A497" s="8" t="str">
        <f>IF(TM!$S651="","","3")</f>
        <v/>
      </c>
      <c r="B497" s="7" t="str">
        <f>IF(TM!$S651="","","2")</f>
        <v/>
      </c>
      <c r="C497" s="18" t="str">
        <f>IF(TM!S651="","",TM!$B$13)</f>
        <v/>
      </c>
      <c r="D497" s="10" t="str">
        <f>IF(TM!S651="C1","2",IF(TM!S651="C2","3",IF(TM!S651="Reg Fee","1",IF(TM!S651="",""))))</f>
        <v/>
      </c>
      <c r="E497" s="20" t="str">
        <f>IF(TM!S651="","",TM!A651)</f>
        <v/>
      </c>
      <c r="F497" s="9" t="str">
        <f>IF(TM!S651="","",TM!C651)</f>
        <v/>
      </c>
      <c r="G497" s="10" t="str">
        <f>IF(TM!S651="","",TM!D651)</f>
        <v/>
      </c>
      <c r="H497" s="10" t="str">
        <f>IF(TM!$S651=0,"",TM!#REF!)</f>
        <v/>
      </c>
      <c r="I497" s="17" t="str">
        <f>IF(TM!$S651=0,"",TM!#REF!)</f>
        <v/>
      </c>
      <c r="J497" s="8" t="str">
        <f>IF(TM!S651="","",TM!#REF!&amp;" "&amp;TM!$D$13)</f>
        <v/>
      </c>
      <c r="K497" s="11" t="str">
        <f>IF(TM!S651="","",TM!#REF!)</f>
        <v/>
      </c>
    </row>
    <row r="498" spans="1:11" x14ac:dyDescent="0.2">
      <c r="A498" s="8" t="str">
        <f>IF(TM!$S652="","","3")</f>
        <v/>
      </c>
      <c r="B498" s="7" t="str">
        <f>IF(TM!$S652="","","2")</f>
        <v/>
      </c>
      <c r="C498" s="18" t="str">
        <f>IF(TM!S652="","",TM!$B$13)</f>
        <v/>
      </c>
      <c r="D498" s="10" t="str">
        <f>IF(TM!S652="C1","2",IF(TM!S652="C2","3",IF(TM!S652="Reg Fee","1",IF(TM!S652="",""))))</f>
        <v/>
      </c>
      <c r="E498" s="20" t="str">
        <f>IF(TM!S652="","",TM!A652)</f>
        <v/>
      </c>
      <c r="F498" s="9" t="str">
        <f>IF(TM!S652="","",TM!C652)</f>
        <v/>
      </c>
      <c r="G498" s="10" t="str">
        <f>IF(TM!S652="","",TM!D652)</f>
        <v/>
      </c>
      <c r="H498" s="10" t="str">
        <f>IF(TM!$S652=0,"",TM!#REF!)</f>
        <v/>
      </c>
      <c r="I498" s="17" t="str">
        <f>IF(TM!$S652=0,"",TM!#REF!)</f>
        <v/>
      </c>
      <c r="J498" s="8" t="str">
        <f>IF(TM!S652="","",TM!#REF!&amp;" "&amp;TM!$D$13)</f>
        <v/>
      </c>
      <c r="K498" s="11" t="str">
        <f>IF(TM!S652="","",TM!#REF!)</f>
        <v/>
      </c>
    </row>
    <row r="499" spans="1:11" x14ac:dyDescent="0.2">
      <c r="A499" s="8" t="str">
        <f>IF(TM!$S653="","","3")</f>
        <v/>
      </c>
      <c r="B499" s="7" t="str">
        <f>IF(TM!$S653="","","2")</f>
        <v/>
      </c>
      <c r="C499" s="18" t="str">
        <f>IF(TM!S653="","",TM!$B$13)</f>
        <v/>
      </c>
      <c r="D499" s="10" t="str">
        <f>IF(TM!S653="C1","2",IF(TM!S653="C2","3",IF(TM!S653="Reg Fee","1",IF(TM!S653="",""))))</f>
        <v/>
      </c>
      <c r="E499" s="20" t="str">
        <f>IF(TM!S653="","",TM!A653)</f>
        <v/>
      </c>
      <c r="F499" s="9" t="str">
        <f>IF(TM!S653="","",TM!C653)</f>
        <v/>
      </c>
      <c r="G499" s="10" t="str">
        <f>IF(TM!S653="","",TM!D653)</f>
        <v/>
      </c>
      <c r="H499" s="10" t="str">
        <f>IF(TM!$S653=0,"",TM!#REF!)</f>
        <v/>
      </c>
      <c r="I499" s="17" t="str">
        <f>IF(TM!$S653=0,"",TM!#REF!)</f>
        <v/>
      </c>
      <c r="J499" s="8" t="str">
        <f>IF(TM!S653="","",TM!#REF!&amp;" "&amp;TM!$D$13)</f>
        <v/>
      </c>
      <c r="K499" s="11" t="str">
        <f>IF(TM!S653="","",TM!#REF!)</f>
        <v/>
      </c>
    </row>
    <row r="500" spans="1:11" x14ac:dyDescent="0.2">
      <c r="A500" s="8" t="str">
        <f>IF(TM!$S654="","","3")</f>
        <v/>
      </c>
      <c r="B500" s="7" t="str">
        <f>IF(TM!$S654="","","2")</f>
        <v/>
      </c>
      <c r="C500" s="18" t="str">
        <f>IF(TM!S654="","",TM!$B$13)</f>
        <v/>
      </c>
      <c r="D500" s="10" t="str">
        <f>IF(TM!S654="C1","2",IF(TM!S654="C2","3",IF(TM!S654="Reg Fee","1",IF(TM!S654="",""))))</f>
        <v/>
      </c>
      <c r="E500" s="20" t="str">
        <f>IF(TM!S654="","",TM!A654)</f>
        <v/>
      </c>
      <c r="F500" s="9" t="str">
        <f>IF(TM!S654="","",TM!C654)</f>
        <v/>
      </c>
      <c r="G500" s="10" t="str">
        <f>IF(TM!S654="","",TM!D654)</f>
        <v/>
      </c>
      <c r="H500" s="10" t="str">
        <f>IF(TM!$S654=0,"",TM!#REF!)</f>
        <v/>
      </c>
      <c r="I500" s="17" t="str">
        <f>IF(TM!$S654=0,"",TM!#REF!)</f>
        <v/>
      </c>
      <c r="J500" s="8" t="str">
        <f>IF(TM!S654="","",TM!#REF!&amp;" "&amp;TM!$D$13)</f>
        <v/>
      </c>
      <c r="K500" s="11" t="str">
        <f>IF(TM!S654="","",TM!#REF!)</f>
        <v/>
      </c>
    </row>
    <row r="501" spans="1:11" x14ac:dyDescent="0.2">
      <c r="A501" s="8" t="str">
        <f>IF(TM!$S655="","","3")</f>
        <v/>
      </c>
      <c r="B501" s="7" t="str">
        <f>IF(TM!$S655="","","2")</f>
        <v/>
      </c>
      <c r="C501" s="18" t="str">
        <f>IF(TM!S655="","",TM!$B$13)</f>
        <v/>
      </c>
      <c r="D501" s="10" t="str">
        <f>IF(TM!S655="C1","2",IF(TM!S655="C2","3",IF(TM!S655="Reg Fee","1",IF(TM!S655="",""))))</f>
        <v/>
      </c>
      <c r="E501" s="20" t="str">
        <f>IF(TM!S655="","",TM!A655)</f>
        <v/>
      </c>
      <c r="F501" s="9" t="str">
        <f>IF(TM!S655="","",TM!C655)</f>
        <v/>
      </c>
      <c r="G501" s="10" t="str">
        <f>IF(TM!S655="","",TM!D655)</f>
        <v/>
      </c>
      <c r="H501" s="10" t="str">
        <f>IF(TM!$S655=0,"",TM!#REF!)</f>
        <v/>
      </c>
      <c r="I501" s="17" t="str">
        <f>IF(TM!$S655=0,"",TM!#REF!)</f>
        <v/>
      </c>
      <c r="J501" s="8" t="str">
        <f>IF(TM!S655="","",TM!#REF!&amp;" "&amp;TM!$D$13)</f>
        <v/>
      </c>
      <c r="K501" s="11" t="str">
        <f>IF(TM!S655="","",TM!#REF!)</f>
        <v/>
      </c>
    </row>
    <row r="502" spans="1:11" x14ac:dyDescent="0.2">
      <c r="A502" s="8" t="str">
        <f>IF(TM!$S656="","","3")</f>
        <v/>
      </c>
      <c r="B502" s="7" t="str">
        <f>IF(TM!$S656="","","2")</f>
        <v/>
      </c>
      <c r="C502" s="18" t="str">
        <f>IF(TM!S656="","",TM!$B$13)</f>
        <v/>
      </c>
      <c r="D502" s="10" t="str">
        <f>IF(TM!S656="C1","2",IF(TM!S656="C2","3",IF(TM!S656="Reg Fee","1",IF(TM!S656="",""))))</f>
        <v/>
      </c>
      <c r="E502" s="20" t="str">
        <f>IF(TM!S656="","",TM!A656)</f>
        <v/>
      </c>
      <c r="F502" s="9" t="str">
        <f>IF(TM!S656="","",TM!C656)</f>
        <v/>
      </c>
      <c r="G502" s="10" t="str">
        <f>IF(TM!S656="","",TM!D656)</f>
        <v/>
      </c>
      <c r="H502" s="10" t="str">
        <f>IF(TM!$S656=0,"",TM!#REF!)</f>
        <v/>
      </c>
      <c r="I502" s="17" t="str">
        <f>IF(TM!$S656=0,"",TM!#REF!)</f>
        <v/>
      </c>
      <c r="J502" s="8" t="str">
        <f>IF(TM!S656="","",TM!#REF!&amp;" "&amp;TM!$D$13)</f>
        <v/>
      </c>
      <c r="K502" s="11" t="str">
        <f>IF(TM!S656="","",TM!#REF!)</f>
        <v/>
      </c>
    </row>
    <row r="503" spans="1:11" x14ac:dyDescent="0.2">
      <c r="A503" s="8" t="str">
        <f>IF(TM!$S657="","","3")</f>
        <v/>
      </c>
      <c r="B503" s="7" t="str">
        <f>IF(TM!$S657="","","2")</f>
        <v/>
      </c>
      <c r="C503" s="18" t="str">
        <f>IF(TM!S657="","",TM!$B$13)</f>
        <v/>
      </c>
      <c r="D503" s="10" t="str">
        <f>IF(TM!S657="C1","2",IF(TM!S657="C2","3",IF(TM!S657="Reg Fee","1",IF(TM!S657="",""))))</f>
        <v/>
      </c>
      <c r="E503" s="20" t="str">
        <f>IF(TM!S657="","",TM!A657)</f>
        <v/>
      </c>
      <c r="F503" s="9" t="str">
        <f>IF(TM!S657="","",TM!C657)</f>
        <v/>
      </c>
      <c r="G503" s="10" t="str">
        <f>IF(TM!S657="","",TM!D657)</f>
        <v/>
      </c>
      <c r="H503" s="10" t="str">
        <f>IF(TM!$S657=0,"",TM!#REF!)</f>
        <v/>
      </c>
      <c r="I503" s="17" t="str">
        <f>IF(TM!$S657=0,"",TM!#REF!)</f>
        <v/>
      </c>
      <c r="J503" s="8" t="str">
        <f>IF(TM!S657="","",TM!#REF!&amp;" "&amp;TM!$D$13)</f>
        <v/>
      </c>
      <c r="K503" s="11" t="str">
        <f>IF(TM!S657="","",TM!#REF!)</f>
        <v/>
      </c>
    </row>
    <row r="504" spans="1:11" x14ac:dyDescent="0.2">
      <c r="A504" s="8" t="str">
        <f>IF(TM!$S658="","","3")</f>
        <v/>
      </c>
      <c r="B504" s="7" t="str">
        <f>IF(TM!$S658="","","2")</f>
        <v/>
      </c>
      <c r="C504" s="18" t="str">
        <f>IF(TM!S658="","",TM!$B$13)</f>
        <v/>
      </c>
      <c r="D504" s="10" t="str">
        <f>IF(TM!S658="C1","2",IF(TM!S658="C2","3",IF(TM!S658="Reg Fee","1",IF(TM!S658="",""))))</f>
        <v/>
      </c>
      <c r="E504" s="20" t="str">
        <f>IF(TM!S658="","",TM!A658)</f>
        <v/>
      </c>
      <c r="F504" s="9" t="str">
        <f>IF(TM!S658="","",TM!C658)</f>
        <v/>
      </c>
      <c r="G504" s="10" t="str">
        <f>IF(TM!S658="","",TM!D658)</f>
        <v/>
      </c>
      <c r="H504" s="10" t="str">
        <f>IF(TM!$S658=0,"",TM!#REF!)</f>
        <v/>
      </c>
      <c r="I504" s="17" t="str">
        <f>IF(TM!$S658=0,"",TM!#REF!)</f>
        <v/>
      </c>
      <c r="J504" s="8" t="str">
        <f>IF(TM!S658="","",TM!#REF!&amp;" "&amp;TM!$D$13)</f>
        <v/>
      </c>
      <c r="K504" s="11" t="str">
        <f>IF(TM!S658="","",TM!#REF!)</f>
        <v/>
      </c>
    </row>
    <row r="505" spans="1:11" x14ac:dyDescent="0.2">
      <c r="A505" s="8" t="str">
        <f>IF(TM!$S659="","","3")</f>
        <v/>
      </c>
      <c r="B505" s="7" t="str">
        <f>IF(TM!$S659="","","2")</f>
        <v/>
      </c>
      <c r="C505" s="18" t="str">
        <f>IF(TM!S659="","",TM!$B$13)</f>
        <v/>
      </c>
      <c r="D505" s="10" t="str">
        <f>IF(TM!S659="C1","2",IF(TM!S659="C2","3",IF(TM!S659="Reg Fee","1",IF(TM!S659="",""))))</f>
        <v/>
      </c>
      <c r="E505" s="20" t="str">
        <f>IF(TM!S659="","",TM!A659)</f>
        <v/>
      </c>
      <c r="F505" s="9" t="str">
        <f>IF(TM!S659="","",TM!C659)</f>
        <v/>
      </c>
      <c r="G505" s="10" t="str">
        <f>IF(TM!S659="","",TM!D659)</f>
        <v/>
      </c>
      <c r="H505" s="10" t="str">
        <f>IF(TM!$S659=0,"",TM!#REF!)</f>
        <v/>
      </c>
      <c r="I505" s="17" t="str">
        <f>IF(TM!$S659=0,"",TM!#REF!)</f>
        <v/>
      </c>
      <c r="J505" s="8" t="str">
        <f>IF(TM!S659="","",TM!#REF!&amp;" "&amp;TM!$D$13)</f>
        <v/>
      </c>
      <c r="K505" s="11" t="str">
        <f>IF(TM!S659="","",TM!#REF!)</f>
        <v/>
      </c>
    </row>
    <row r="506" spans="1:11" x14ac:dyDescent="0.2">
      <c r="A506" s="8" t="str">
        <f>IF(TM!$S660="","","3")</f>
        <v/>
      </c>
      <c r="B506" s="7" t="str">
        <f>IF(TM!$S660="","","2")</f>
        <v/>
      </c>
      <c r="C506" s="18" t="str">
        <f>IF(TM!S660="","",TM!$B$13)</f>
        <v/>
      </c>
      <c r="D506" s="10" t="str">
        <f>IF(TM!S660="C1","2",IF(TM!S660="C2","3",IF(TM!S660="Reg Fee","1",IF(TM!S660="",""))))</f>
        <v/>
      </c>
      <c r="E506" s="20" t="str">
        <f>IF(TM!S660="","",TM!A660)</f>
        <v/>
      </c>
      <c r="F506" s="9" t="str">
        <f>IF(TM!S660="","",TM!C660)</f>
        <v/>
      </c>
      <c r="G506" s="10" t="str">
        <f>IF(TM!S660="","",TM!D660)</f>
        <v/>
      </c>
      <c r="H506" s="10" t="str">
        <f>IF(TM!$S660=0,"",TM!#REF!)</f>
        <v/>
      </c>
      <c r="I506" s="17" t="str">
        <f>IF(TM!$S660=0,"",TM!#REF!)</f>
        <v/>
      </c>
      <c r="J506" s="8" t="str">
        <f>IF(TM!S660="","",TM!#REF!&amp;" "&amp;TM!$D$13)</f>
        <v/>
      </c>
      <c r="K506" s="11" t="str">
        <f>IF(TM!S660="","",TM!#REF!)</f>
        <v/>
      </c>
    </row>
    <row r="507" spans="1:11" x14ac:dyDescent="0.2">
      <c r="A507" s="8" t="str">
        <f>IF(TM!$S661="","","3")</f>
        <v/>
      </c>
      <c r="B507" s="7" t="str">
        <f>IF(TM!$S661="","","2")</f>
        <v/>
      </c>
      <c r="C507" s="18" t="str">
        <f>IF(TM!S661="","",TM!$B$13)</f>
        <v/>
      </c>
      <c r="D507" s="10" t="str">
        <f>IF(TM!S661="C1","2",IF(TM!S661="C2","3",IF(TM!S661="Reg Fee","1",IF(TM!S661="",""))))</f>
        <v/>
      </c>
      <c r="E507" s="20" t="str">
        <f>IF(TM!S661="","",TM!A661)</f>
        <v/>
      </c>
      <c r="F507" s="9" t="str">
        <f>IF(TM!S661="","",TM!C661)</f>
        <v/>
      </c>
      <c r="G507" s="10" t="str">
        <f>IF(TM!S661="","",TM!D661)</f>
        <v/>
      </c>
      <c r="H507" s="10" t="str">
        <f>IF(TM!$S661=0,"",TM!#REF!)</f>
        <v/>
      </c>
      <c r="I507" s="17" t="str">
        <f>IF(TM!$S661=0,"",TM!#REF!)</f>
        <v/>
      </c>
      <c r="J507" s="8" t="str">
        <f>IF(TM!S661="","",TM!#REF!&amp;" "&amp;TM!$D$13)</f>
        <v/>
      </c>
      <c r="K507" s="11" t="str">
        <f>IF(TM!S661="","",TM!#REF!)</f>
        <v/>
      </c>
    </row>
    <row r="508" spans="1:11" x14ac:dyDescent="0.2">
      <c r="A508" s="8" t="str">
        <f>IF(TM!$S662="","","3")</f>
        <v/>
      </c>
      <c r="B508" s="7" t="str">
        <f>IF(TM!$S662="","","2")</f>
        <v/>
      </c>
      <c r="C508" s="18" t="str">
        <f>IF(TM!S662="","",TM!$B$13)</f>
        <v/>
      </c>
      <c r="D508" s="10" t="str">
        <f>IF(TM!S662="C1","2",IF(TM!S662="C2","3",IF(TM!S662="Reg Fee","1",IF(TM!S662="",""))))</f>
        <v/>
      </c>
      <c r="E508" s="20" t="str">
        <f>IF(TM!S662="","",TM!A662)</f>
        <v/>
      </c>
      <c r="F508" s="9" t="str">
        <f>IF(TM!S662="","",TM!C662)</f>
        <v/>
      </c>
      <c r="G508" s="10" t="str">
        <f>IF(TM!S662="","",TM!D662)</f>
        <v/>
      </c>
      <c r="H508" s="10" t="str">
        <f>IF(TM!$S662=0,"",TM!#REF!)</f>
        <v/>
      </c>
      <c r="I508" s="17" t="str">
        <f>IF(TM!$S662=0,"",TM!#REF!)</f>
        <v/>
      </c>
      <c r="J508" s="8" t="str">
        <f>IF(TM!S662="","",TM!#REF!&amp;" "&amp;TM!$D$13)</f>
        <v/>
      </c>
      <c r="K508" s="11" t="str">
        <f>IF(TM!S662="","",TM!#REF!)</f>
        <v/>
      </c>
    </row>
    <row r="509" spans="1:11" x14ac:dyDescent="0.2">
      <c r="A509" s="8" t="str">
        <f>IF(TM!$S663="","","3")</f>
        <v/>
      </c>
      <c r="B509" s="7" t="str">
        <f>IF(TM!$S663="","","2")</f>
        <v/>
      </c>
      <c r="C509" s="18" t="str">
        <f>IF(TM!S663="","",TM!$B$13)</f>
        <v/>
      </c>
      <c r="D509" s="10" t="str">
        <f>IF(TM!S663="C1","2",IF(TM!S663="C2","3",IF(TM!S663="Reg Fee","1",IF(TM!S663="",""))))</f>
        <v/>
      </c>
      <c r="E509" s="20" t="str">
        <f>IF(TM!S663="","",TM!A663)</f>
        <v/>
      </c>
      <c r="F509" s="9" t="str">
        <f>IF(TM!S663="","",TM!C663)</f>
        <v/>
      </c>
      <c r="G509" s="10" t="str">
        <f>IF(TM!S663="","",TM!D663)</f>
        <v/>
      </c>
      <c r="H509" s="10" t="str">
        <f>IF(TM!$S663=0,"",TM!#REF!)</f>
        <v/>
      </c>
      <c r="I509" s="17" t="str">
        <f>IF(TM!$S663=0,"",TM!#REF!)</f>
        <v/>
      </c>
      <c r="J509" s="8" t="str">
        <f>IF(TM!S663="","",TM!#REF!&amp;" "&amp;TM!$D$13)</f>
        <v/>
      </c>
      <c r="K509" s="11" t="str">
        <f>IF(TM!S663="","",TM!#REF!)</f>
        <v/>
      </c>
    </row>
    <row r="510" spans="1:11" x14ac:dyDescent="0.2">
      <c r="A510" s="8" t="str">
        <f>IF(TM!$S664="","","3")</f>
        <v/>
      </c>
      <c r="B510" s="7" t="str">
        <f>IF(TM!$S664="","","2")</f>
        <v/>
      </c>
      <c r="C510" s="18" t="str">
        <f>IF(TM!S664="","",TM!$B$13)</f>
        <v/>
      </c>
      <c r="D510" s="10" t="str">
        <f>IF(TM!S664="C1","2",IF(TM!S664="C2","3",IF(TM!S664="Reg Fee","1",IF(TM!S664="",""))))</f>
        <v/>
      </c>
      <c r="E510" s="20" t="str">
        <f>IF(TM!S664="","",TM!A664)</f>
        <v/>
      </c>
      <c r="F510" s="9" t="str">
        <f>IF(TM!S664="","",TM!C664)</f>
        <v/>
      </c>
      <c r="G510" s="10" t="str">
        <f>IF(TM!S664="","",TM!D664)</f>
        <v/>
      </c>
      <c r="H510" s="10" t="str">
        <f>IF(TM!$S664=0,"",TM!#REF!)</f>
        <v/>
      </c>
      <c r="I510" s="17" t="str">
        <f>IF(TM!$S664=0,"",TM!#REF!)</f>
        <v/>
      </c>
      <c r="J510" s="8" t="str">
        <f>IF(TM!S664="","",TM!#REF!&amp;" "&amp;TM!$D$13)</f>
        <v/>
      </c>
      <c r="K510" s="11" t="str">
        <f>IF(TM!S664="","",TM!#REF!)</f>
        <v/>
      </c>
    </row>
    <row r="511" spans="1:11" x14ac:dyDescent="0.2">
      <c r="A511" s="8" t="str">
        <f>IF(TM!$S665="","","3")</f>
        <v/>
      </c>
      <c r="B511" s="7" t="str">
        <f>IF(TM!$S665="","","2")</f>
        <v/>
      </c>
      <c r="C511" s="18" t="str">
        <f>IF(TM!S665="","",TM!$B$13)</f>
        <v/>
      </c>
      <c r="D511" s="10" t="str">
        <f>IF(TM!S665="C1","2",IF(TM!S665="C2","3",IF(TM!S665="Reg Fee","1",IF(TM!S665="",""))))</f>
        <v/>
      </c>
      <c r="E511" s="20" t="str">
        <f>IF(TM!S665="","",TM!A665)</f>
        <v/>
      </c>
      <c r="F511" s="9" t="str">
        <f>IF(TM!S665="","",TM!C665)</f>
        <v/>
      </c>
      <c r="G511" s="10" t="str">
        <f>IF(TM!S665="","",TM!D665)</f>
        <v/>
      </c>
      <c r="H511" s="10" t="str">
        <f>IF(TM!$S665=0,"",TM!#REF!)</f>
        <v/>
      </c>
      <c r="I511" s="17" t="str">
        <f>IF(TM!$S665=0,"",TM!#REF!)</f>
        <v/>
      </c>
      <c r="J511" s="8" t="str">
        <f>IF(TM!S665="","",TM!#REF!&amp;" "&amp;TM!$D$13)</f>
        <v/>
      </c>
      <c r="K511" s="11" t="str">
        <f>IF(TM!S665="","",TM!#REF!)</f>
        <v/>
      </c>
    </row>
    <row r="512" spans="1:11" x14ac:dyDescent="0.2">
      <c r="A512" s="8" t="str">
        <f>IF(TM!$S666="","","3")</f>
        <v/>
      </c>
      <c r="B512" s="7" t="str">
        <f>IF(TM!$S666="","","2")</f>
        <v/>
      </c>
      <c r="C512" s="18" t="str">
        <f>IF(TM!S666="","",TM!$B$13)</f>
        <v/>
      </c>
      <c r="D512" s="10" t="str">
        <f>IF(TM!S666="C1","2",IF(TM!S666="C2","3",IF(TM!S666="Reg Fee","1",IF(TM!S666="",""))))</f>
        <v/>
      </c>
      <c r="E512" s="20" t="str">
        <f>IF(TM!S666="","",TM!A666)</f>
        <v/>
      </c>
      <c r="F512" s="9" t="str">
        <f>IF(TM!S666="","",TM!C666)</f>
        <v/>
      </c>
      <c r="G512" s="10" t="str">
        <f>IF(TM!S666="","",TM!D666)</f>
        <v/>
      </c>
      <c r="H512" s="10" t="str">
        <f>IF(TM!$S666=0,"",TM!#REF!)</f>
        <v/>
      </c>
      <c r="I512" s="17" t="str">
        <f>IF(TM!$S666=0,"",TM!#REF!)</f>
        <v/>
      </c>
      <c r="J512" s="8" t="str">
        <f>IF(TM!S666="","",TM!#REF!&amp;" "&amp;TM!$D$13)</f>
        <v/>
      </c>
      <c r="K512" s="11" t="str">
        <f>IF(TM!S666="","",TM!#REF!)</f>
        <v/>
      </c>
    </row>
    <row r="513" spans="1:11" x14ac:dyDescent="0.2">
      <c r="A513" s="8" t="str">
        <f>IF(TM!$S667="","","3")</f>
        <v/>
      </c>
      <c r="B513" s="7" t="str">
        <f>IF(TM!$S667="","","2")</f>
        <v/>
      </c>
      <c r="C513" s="18" t="str">
        <f>IF(TM!S667="","",TM!$B$13)</f>
        <v/>
      </c>
      <c r="D513" s="10" t="str">
        <f>IF(TM!S667="C1","2",IF(TM!S667="C2","3",IF(TM!S667="Reg Fee","1",IF(TM!S667="",""))))</f>
        <v/>
      </c>
      <c r="E513" s="20" t="str">
        <f>IF(TM!S667="","",TM!A667)</f>
        <v/>
      </c>
      <c r="F513" s="9" t="str">
        <f>IF(TM!S667="","",TM!C667)</f>
        <v/>
      </c>
      <c r="G513" s="10" t="str">
        <f>IF(TM!S667="","",TM!D667)</f>
        <v/>
      </c>
      <c r="H513" s="10" t="str">
        <f>IF(TM!$S667=0,"",TM!#REF!)</f>
        <v/>
      </c>
      <c r="I513" s="17" t="str">
        <f>IF(TM!$S667=0,"",TM!#REF!)</f>
        <v/>
      </c>
      <c r="J513" s="8" t="str">
        <f>IF(TM!S667="","",TM!#REF!&amp;" "&amp;TM!$D$13)</f>
        <v/>
      </c>
      <c r="K513" s="11" t="str">
        <f>IF(TM!S667="","",TM!#REF!)</f>
        <v/>
      </c>
    </row>
    <row r="514" spans="1:11" x14ac:dyDescent="0.2">
      <c r="A514" s="8" t="str">
        <f>IF(TM!$S668="","","3")</f>
        <v/>
      </c>
      <c r="B514" s="7" t="str">
        <f>IF(TM!$S668="","","2")</f>
        <v/>
      </c>
      <c r="C514" s="18" t="str">
        <f>IF(TM!S668="","",TM!$B$13)</f>
        <v/>
      </c>
      <c r="D514" s="10" t="str">
        <f>IF(TM!S668="C1","2",IF(TM!S668="C2","3",IF(TM!S668="Reg Fee","1",IF(TM!S668="",""))))</f>
        <v/>
      </c>
      <c r="E514" s="20" t="str">
        <f>IF(TM!S668="","",TM!A668)</f>
        <v/>
      </c>
      <c r="F514" s="9" t="str">
        <f>IF(TM!S668="","",TM!C668)</f>
        <v/>
      </c>
      <c r="G514" s="10" t="str">
        <f>IF(TM!S668="","",TM!D668)</f>
        <v/>
      </c>
      <c r="H514" s="10" t="str">
        <f>IF(TM!$S668=0,"",TM!#REF!)</f>
        <v/>
      </c>
      <c r="I514" s="17" t="str">
        <f>IF(TM!$S668=0,"",TM!#REF!)</f>
        <v/>
      </c>
      <c r="J514" s="8" t="str">
        <f>IF(TM!S668="","",TM!#REF!&amp;" "&amp;TM!$D$13)</f>
        <v/>
      </c>
      <c r="K514" s="11" t="str">
        <f>IF(TM!S668="","",TM!#REF!)</f>
        <v/>
      </c>
    </row>
    <row r="515" spans="1:11" x14ac:dyDescent="0.2">
      <c r="A515" s="8" t="str">
        <f>IF(TM!$S669="","","3")</f>
        <v/>
      </c>
      <c r="B515" s="7" t="str">
        <f>IF(TM!$S669="","","2")</f>
        <v/>
      </c>
      <c r="C515" s="18" t="str">
        <f>IF(TM!S669="","",TM!$B$13)</f>
        <v/>
      </c>
      <c r="D515" s="10" t="str">
        <f>IF(TM!S669="C1","2",IF(TM!S669="C2","3",IF(TM!S669="Reg Fee","1",IF(TM!S669="",""))))</f>
        <v/>
      </c>
      <c r="E515" s="20" t="str">
        <f>IF(TM!S669="","",TM!A669)</f>
        <v/>
      </c>
      <c r="F515" s="9" t="str">
        <f>IF(TM!S669="","",TM!C669)</f>
        <v/>
      </c>
      <c r="G515" s="10" t="str">
        <f>IF(TM!S669="","",TM!D669)</f>
        <v/>
      </c>
      <c r="H515" s="10" t="str">
        <f>IF(TM!$S669=0,"",TM!#REF!)</f>
        <v/>
      </c>
      <c r="I515" s="17" t="str">
        <f>IF(TM!$S669=0,"",TM!#REF!)</f>
        <v/>
      </c>
      <c r="J515" s="8" t="str">
        <f>IF(TM!S669="","",TM!#REF!&amp;" "&amp;TM!$D$13)</f>
        <v/>
      </c>
      <c r="K515" s="11" t="str">
        <f>IF(TM!S669="","",TM!#REF!)</f>
        <v/>
      </c>
    </row>
    <row r="516" spans="1:11" x14ac:dyDescent="0.2">
      <c r="A516" s="8" t="str">
        <f>IF(TM!$S670="","","3")</f>
        <v/>
      </c>
      <c r="B516" s="7" t="str">
        <f>IF(TM!$S670="","","2")</f>
        <v/>
      </c>
      <c r="C516" s="18" t="str">
        <f>IF(TM!S670="","",TM!$B$13)</f>
        <v/>
      </c>
      <c r="D516" s="10" t="str">
        <f>IF(TM!S670="C1","2",IF(TM!S670="C2","3",IF(TM!S670="Reg Fee","1",IF(TM!S670="",""))))</f>
        <v/>
      </c>
      <c r="E516" s="20" t="str">
        <f>IF(TM!S670="","",TM!A670)</f>
        <v/>
      </c>
      <c r="F516" s="9" t="str">
        <f>IF(TM!S670="","",TM!C670)</f>
        <v/>
      </c>
      <c r="G516" s="10" t="str">
        <f>IF(TM!S670="","",TM!D670)</f>
        <v/>
      </c>
      <c r="H516" s="10" t="str">
        <f>IF(TM!$S670=0,"",TM!#REF!)</f>
        <v/>
      </c>
      <c r="I516" s="17" t="str">
        <f>IF(TM!$S670=0,"",TM!#REF!)</f>
        <v/>
      </c>
      <c r="J516" s="8" t="str">
        <f>IF(TM!S670="","",TM!#REF!&amp;" "&amp;TM!$D$13)</f>
        <v/>
      </c>
      <c r="K516" s="11" t="str">
        <f>IF(TM!S670="","",TM!#REF!)</f>
        <v/>
      </c>
    </row>
    <row r="517" spans="1:11" x14ac:dyDescent="0.2">
      <c r="A517" s="8" t="str">
        <f>IF(TM!$S671="","","3")</f>
        <v/>
      </c>
      <c r="B517" s="7" t="str">
        <f>IF(TM!$S671="","","2")</f>
        <v/>
      </c>
      <c r="C517" s="18" t="str">
        <f>IF(TM!S671="","",TM!$B$13)</f>
        <v/>
      </c>
      <c r="D517" s="10" t="str">
        <f>IF(TM!S671="C1","2",IF(TM!S671="C2","3",IF(TM!S671="Reg Fee","1",IF(TM!S671="",""))))</f>
        <v/>
      </c>
      <c r="E517" s="20" t="str">
        <f>IF(TM!S671="","",TM!A671)</f>
        <v/>
      </c>
      <c r="F517" s="9" t="str">
        <f>IF(TM!S671="","",TM!C671)</f>
        <v/>
      </c>
      <c r="G517" s="10" t="str">
        <f>IF(TM!S671="","",TM!D671)</f>
        <v/>
      </c>
      <c r="H517" s="10" t="str">
        <f>IF(TM!$S671=0,"",TM!#REF!)</f>
        <v/>
      </c>
      <c r="I517" s="17" t="str">
        <f>IF(TM!$S671=0,"",TM!#REF!)</f>
        <v/>
      </c>
      <c r="J517" s="8" t="str">
        <f>IF(TM!S671="","",TM!#REF!&amp;" "&amp;TM!$D$13)</f>
        <v/>
      </c>
      <c r="K517" s="11" t="str">
        <f>IF(TM!S671="","",TM!#REF!)</f>
        <v/>
      </c>
    </row>
    <row r="518" spans="1:11" x14ac:dyDescent="0.2">
      <c r="A518" s="8" t="str">
        <f>IF(TM!$S672="","","3")</f>
        <v/>
      </c>
      <c r="B518" s="7" t="str">
        <f>IF(TM!$S672="","","2")</f>
        <v/>
      </c>
      <c r="C518" s="18" t="str">
        <f>IF(TM!S672="","",TM!$B$13)</f>
        <v/>
      </c>
      <c r="D518" s="10" t="str">
        <f>IF(TM!S672="C1","2",IF(TM!S672="C2","3",IF(TM!S672="Reg Fee","1",IF(TM!S672="",""))))</f>
        <v/>
      </c>
      <c r="E518" s="20" t="str">
        <f>IF(TM!S672="","",TM!A672)</f>
        <v/>
      </c>
      <c r="F518" s="9" t="str">
        <f>IF(TM!S672="","",TM!C672)</f>
        <v/>
      </c>
      <c r="G518" s="10" t="str">
        <f>IF(TM!S672="","",TM!D672)</f>
        <v/>
      </c>
      <c r="H518" s="10" t="str">
        <f>IF(TM!$S672=0,"",TM!#REF!)</f>
        <v/>
      </c>
      <c r="I518" s="17" t="str">
        <f>IF(TM!$S672=0,"",TM!#REF!)</f>
        <v/>
      </c>
      <c r="J518" s="8" t="str">
        <f>IF(TM!S672="","",TM!#REF!&amp;" "&amp;TM!$D$13)</f>
        <v/>
      </c>
      <c r="K518" s="11" t="str">
        <f>IF(TM!S672="","",TM!#REF!)</f>
        <v/>
      </c>
    </row>
    <row r="519" spans="1:11" x14ac:dyDescent="0.2">
      <c r="A519" s="8" t="str">
        <f>IF(TM!$S673="","","3")</f>
        <v/>
      </c>
      <c r="B519" s="7" t="str">
        <f>IF(TM!$S673="","","2")</f>
        <v/>
      </c>
      <c r="C519" s="18" t="str">
        <f>IF(TM!S673="","",TM!$B$13)</f>
        <v/>
      </c>
      <c r="D519" s="10" t="str">
        <f>IF(TM!S673="C1","2",IF(TM!S673="C2","3",IF(TM!S673="Reg Fee","1",IF(TM!S673="",""))))</f>
        <v/>
      </c>
      <c r="E519" s="20" t="str">
        <f>IF(TM!S673="","",TM!A673)</f>
        <v/>
      </c>
      <c r="F519" s="9" t="str">
        <f>IF(TM!S673="","",TM!C673)</f>
        <v/>
      </c>
      <c r="G519" s="10" t="str">
        <f>IF(TM!S673="","",TM!D673)</f>
        <v/>
      </c>
      <c r="H519" s="10" t="str">
        <f>IF(TM!$S673=0,"",TM!#REF!)</f>
        <v/>
      </c>
      <c r="I519" s="17" t="str">
        <f>IF(TM!$S673=0,"",TM!#REF!)</f>
        <v/>
      </c>
      <c r="J519" s="8" t="str">
        <f>IF(TM!S673="","",TM!#REF!&amp;" "&amp;TM!$D$13)</f>
        <v/>
      </c>
      <c r="K519" s="11" t="str">
        <f>IF(TM!S673="","",TM!#REF!)</f>
        <v/>
      </c>
    </row>
    <row r="520" spans="1:11" x14ac:dyDescent="0.2">
      <c r="A520" s="8" t="str">
        <f>IF(TM!$S674="","","3")</f>
        <v/>
      </c>
      <c r="B520" s="7" t="str">
        <f>IF(TM!$S674="","","2")</f>
        <v/>
      </c>
      <c r="C520" s="18" t="str">
        <f>IF(TM!S674="","",TM!$B$13)</f>
        <v/>
      </c>
      <c r="D520" s="10" t="str">
        <f>IF(TM!S674="C1","2",IF(TM!S674="C2","3",IF(TM!S674="Reg Fee","1",IF(TM!S674="",""))))</f>
        <v/>
      </c>
      <c r="E520" s="20" t="str">
        <f>IF(TM!S674="","",TM!A674)</f>
        <v/>
      </c>
      <c r="F520" s="9" t="str">
        <f>IF(TM!S674="","",TM!C674)</f>
        <v/>
      </c>
      <c r="G520" s="10" t="str">
        <f>IF(TM!S674="","",TM!D674)</f>
        <v/>
      </c>
      <c r="H520" s="10" t="str">
        <f>IF(TM!$S674=0,"",TM!#REF!)</f>
        <v/>
      </c>
      <c r="I520" s="17" t="str">
        <f>IF(TM!$S674=0,"",TM!#REF!)</f>
        <v/>
      </c>
      <c r="J520" s="8" t="str">
        <f>IF(TM!S674="","",TM!#REF!&amp;" "&amp;TM!$D$13)</f>
        <v/>
      </c>
      <c r="K520" s="11" t="str">
        <f>IF(TM!S674="","",TM!#REF!)</f>
        <v/>
      </c>
    </row>
    <row r="521" spans="1:11" x14ac:dyDescent="0.2">
      <c r="A521" s="8" t="str">
        <f>IF(TM!$S675="","","3")</f>
        <v/>
      </c>
      <c r="B521" s="7" t="str">
        <f>IF(TM!$S675="","","2")</f>
        <v/>
      </c>
      <c r="C521" s="18" t="str">
        <f>IF(TM!S675="","",TM!$B$13)</f>
        <v/>
      </c>
      <c r="D521" s="10" t="str">
        <f>IF(TM!S675="C1","2",IF(TM!S675="C2","3",IF(TM!S675="Reg Fee","1",IF(TM!S675="",""))))</f>
        <v/>
      </c>
      <c r="E521" s="20" t="str">
        <f>IF(TM!S675="","",TM!A675)</f>
        <v/>
      </c>
      <c r="F521" s="9" t="str">
        <f>IF(TM!S675="","",TM!C675)</f>
        <v/>
      </c>
      <c r="G521" s="10" t="str">
        <f>IF(TM!S675="","",TM!D675)</f>
        <v/>
      </c>
      <c r="H521" s="10" t="str">
        <f>IF(TM!$S675=0,"",TM!#REF!)</f>
        <v/>
      </c>
      <c r="I521" s="17" t="str">
        <f>IF(TM!$S675=0,"",TM!#REF!)</f>
        <v/>
      </c>
      <c r="J521" s="8" t="str">
        <f>IF(TM!S675="","",TM!#REF!&amp;" "&amp;TM!$D$13)</f>
        <v/>
      </c>
      <c r="K521" s="11" t="str">
        <f>IF(TM!S675="","",TM!#REF!)</f>
        <v/>
      </c>
    </row>
    <row r="522" spans="1:11" x14ac:dyDescent="0.2">
      <c r="A522" s="8" t="str">
        <f>IF(TM!$S676="","","3")</f>
        <v/>
      </c>
      <c r="B522" s="7" t="str">
        <f>IF(TM!$S676="","","2")</f>
        <v/>
      </c>
      <c r="C522" s="18" t="str">
        <f>IF(TM!S676="","",TM!$B$13)</f>
        <v/>
      </c>
      <c r="D522" s="10" t="str">
        <f>IF(TM!S676="C1","2",IF(TM!S676="C2","3",IF(TM!S676="Reg Fee","1",IF(TM!S676="",""))))</f>
        <v/>
      </c>
      <c r="E522" s="20" t="str">
        <f>IF(TM!S676="","",TM!A676)</f>
        <v/>
      </c>
      <c r="F522" s="9" t="str">
        <f>IF(TM!S676="","",TM!C676)</f>
        <v/>
      </c>
      <c r="G522" s="10" t="str">
        <f>IF(TM!S676="","",TM!D676)</f>
        <v/>
      </c>
      <c r="H522" s="10" t="str">
        <f>IF(TM!$S676=0,"",TM!#REF!)</f>
        <v/>
      </c>
      <c r="I522" s="17" t="str">
        <f>IF(TM!$S676=0,"",TM!#REF!)</f>
        <v/>
      </c>
      <c r="J522" s="8" t="str">
        <f>IF(TM!S676="","",TM!#REF!&amp;" "&amp;TM!$D$13)</f>
        <v/>
      </c>
      <c r="K522" s="11" t="str">
        <f>IF(TM!S676="","",TM!#REF!)</f>
        <v/>
      </c>
    </row>
    <row r="523" spans="1:11" x14ac:dyDescent="0.2">
      <c r="A523" s="8" t="str">
        <f>IF(TM!$S677="","","3")</f>
        <v/>
      </c>
      <c r="B523" s="7" t="str">
        <f>IF(TM!$S677="","","2")</f>
        <v/>
      </c>
      <c r="C523" s="18" t="str">
        <f>IF(TM!S677="","",TM!$B$13)</f>
        <v/>
      </c>
      <c r="D523" s="10" t="str">
        <f>IF(TM!S677="C1","2",IF(TM!S677="C2","3",IF(TM!S677="Reg Fee","1",IF(TM!S677="",""))))</f>
        <v/>
      </c>
      <c r="E523" s="20" t="str">
        <f>IF(TM!S677="","",TM!A677)</f>
        <v/>
      </c>
      <c r="F523" s="9" t="str">
        <f>IF(TM!S677="","",TM!C677)</f>
        <v/>
      </c>
      <c r="G523" s="10" t="str">
        <f>IF(TM!S677="","",TM!D677)</f>
        <v/>
      </c>
      <c r="H523" s="10" t="str">
        <f>IF(TM!$S677=0,"",TM!#REF!)</f>
        <v/>
      </c>
      <c r="I523" s="17" t="str">
        <f>IF(TM!$S677=0,"",TM!#REF!)</f>
        <v/>
      </c>
      <c r="J523" s="8" t="str">
        <f>IF(TM!S677="","",TM!#REF!&amp;" "&amp;TM!$D$13)</f>
        <v/>
      </c>
      <c r="K523" s="11" t="str">
        <f>IF(TM!S677="","",TM!#REF!)</f>
        <v/>
      </c>
    </row>
    <row r="524" spans="1:11" x14ac:dyDescent="0.2">
      <c r="A524" s="8" t="str">
        <f>IF(TM!$S678="","","3")</f>
        <v/>
      </c>
      <c r="B524" s="7" t="str">
        <f>IF(TM!$S678="","","2")</f>
        <v/>
      </c>
      <c r="C524" s="18" t="str">
        <f>IF(TM!S678="","",TM!$B$13)</f>
        <v/>
      </c>
      <c r="D524" s="10" t="str">
        <f>IF(TM!S678="C1","2",IF(TM!S678="C2","3",IF(TM!S678="Reg Fee","1",IF(TM!S678="",""))))</f>
        <v/>
      </c>
      <c r="E524" s="20" t="str">
        <f>IF(TM!S678="","",TM!A678)</f>
        <v/>
      </c>
      <c r="F524" s="9" t="str">
        <f>IF(TM!S678="","",TM!C678)</f>
        <v/>
      </c>
      <c r="G524" s="10" t="str">
        <f>IF(TM!S678="","",TM!D678)</f>
        <v/>
      </c>
      <c r="H524" s="10" t="str">
        <f>IF(TM!$S678=0,"",TM!#REF!)</f>
        <v/>
      </c>
      <c r="I524" s="17" t="str">
        <f>IF(TM!$S678=0,"",TM!#REF!)</f>
        <v/>
      </c>
      <c r="J524" s="8" t="str">
        <f>IF(TM!S678="","",TM!#REF!&amp;" "&amp;TM!$D$13)</f>
        <v/>
      </c>
      <c r="K524" s="11" t="str">
        <f>IF(TM!S678="","",TM!#REF!)</f>
        <v/>
      </c>
    </row>
    <row r="525" spans="1:11" x14ac:dyDescent="0.2">
      <c r="A525" s="8" t="str">
        <f>IF(TM!$S679="","","3")</f>
        <v/>
      </c>
      <c r="B525" s="7" t="str">
        <f>IF(TM!$S679="","","2")</f>
        <v/>
      </c>
      <c r="C525" s="18" t="str">
        <f>IF(TM!S679="","",TM!$B$13)</f>
        <v/>
      </c>
      <c r="D525" s="10" t="str">
        <f>IF(TM!S679="C1","2",IF(TM!S679="C2","3",IF(TM!S679="Reg Fee","1",IF(TM!S679="",""))))</f>
        <v/>
      </c>
      <c r="E525" s="20" t="str">
        <f>IF(TM!S679="","",TM!A679)</f>
        <v/>
      </c>
      <c r="F525" s="9" t="str">
        <f>IF(TM!S679="","",TM!C679)</f>
        <v/>
      </c>
      <c r="G525" s="10" t="str">
        <f>IF(TM!S679="","",TM!D679)</f>
        <v/>
      </c>
      <c r="H525" s="10" t="str">
        <f>IF(TM!$S679=0,"",TM!#REF!)</f>
        <v/>
      </c>
      <c r="I525" s="17" t="str">
        <f>IF(TM!$S679=0,"",TM!#REF!)</f>
        <v/>
      </c>
      <c r="J525" s="8" t="str">
        <f>IF(TM!S679="","",TM!#REF!&amp;" "&amp;TM!$D$13)</f>
        <v/>
      </c>
      <c r="K525" s="11" t="str">
        <f>IF(TM!S679="","",TM!#REF!)</f>
        <v/>
      </c>
    </row>
    <row r="526" spans="1:11" x14ac:dyDescent="0.2">
      <c r="A526" s="8" t="str">
        <f>IF(TM!$S680="","","3")</f>
        <v/>
      </c>
      <c r="B526" s="7" t="str">
        <f>IF(TM!$S680="","","2")</f>
        <v/>
      </c>
      <c r="C526" s="18" t="str">
        <f>IF(TM!S680="","",TM!$B$13)</f>
        <v/>
      </c>
      <c r="D526" s="10" t="str">
        <f>IF(TM!S680="C1","2",IF(TM!S680="C2","3",IF(TM!S680="Reg Fee","1",IF(TM!S680="",""))))</f>
        <v/>
      </c>
      <c r="E526" s="20" t="str">
        <f>IF(TM!S680="","",TM!A680)</f>
        <v/>
      </c>
      <c r="F526" s="9" t="str">
        <f>IF(TM!S680="","",TM!C680)</f>
        <v/>
      </c>
      <c r="G526" s="10" t="str">
        <f>IF(TM!S680="","",TM!D680)</f>
        <v/>
      </c>
      <c r="H526" s="10" t="str">
        <f>IF(TM!$S680=0,"",TM!#REF!)</f>
        <v/>
      </c>
      <c r="I526" s="17" t="str">
        <f>IF(TM!$S680=0,"",TM!#REF!)</f>
        <v/>
      </c>
      <c r="J526" s="8" t="str">
        <f>IF(TM!S680="","",TM!#REF!&amp;" "&amp;TM!$D$13)</f>
        <v/>
      </c>
      <c r="K526" s="11" t="str">
        <f>IF(TM!S680="","",TM!#REF!)</f>
        <v/>
      </c>
    </row>
    <row r="527" spans="1:11" x14ac:dyDescent="0.2">
      <c r="A527" s="8" t="str">
        <f>IF(TM!$S681="","","3")</f>
        <v/>
      </c>
      <c r="B527" s="7" t="str">
        <f>IF(TM!$S681="","","2")</f>
        <v/>
      </c>
      <c r="C527" s="18" t="str">
        <f>IF(TM!S681="","",TM!$B$13)</f>
        <v/>
      </c>
      <c r="D527" s="10" t="str">
        <f>IF(TM!S681="C1","2",IF(TM!S681="C2","3",IF(TM!S681="Reg Fee","1",IF(TM!S681="",""))))</f>
        <v/>
      </c>
      <c r="E527" s="20" t="str">
        <f>IF(TM!S681="","",TM!A681)</f>
        <v/>
      </c>
      <c r="F527" s="9" t="str">
        <f>IF(TM!S681="","",TM!C681)</f>
        <v/>
      </c>
      <c r="G527" s="10" t="str">
        <f>IF(TM!S681="","",TM!D681)</f>
        <v/>
      </c>
      <c r="H527" s="10" t="str">
        <f>IF(TM!$S681=0,"",TM!#REF!)</f>
        <v/>
      </c>
      <c r="I527" s="17" t="str">
        <f>IF(TM!$S681=0,"",TM!#REF!)</f>
        <v/>
      </c>
      <c r="J527" s="8" t="str">
        <f>IF(TM!S681="","",TM!#REF!&amp;" "&amp;TM!$D$13)</f>
        <v/>
      </c>
      <c r="K527" s="11" t="str">
        <f>IF(TM!S681="","",TM!#REF!)</f>
        <v/>
      </c>
    </row>
    <row r="528" spans="1:11" x14ac:dyDescent="0.2">
      <c r="A528" s="8" t="str">
        <f>IF(TM!$S682="","","3")</f>
        <v/>
      </c>
      <c r="B528" s="7" t="str">
        <f>IF(TM!$S682="","","2")</f>
        <v/>
      </c>
      <c r="C528" s="18" t="str">
        <f>IF(TM!S682="","",TM!$B$13)</f>
        <v/>
      </c>
      <c r="D528" s="10" t="str">
        <f>IF(TM!S682="C1","2",IF(TM!S682="C2","3",IF(TM!S682="Reg Fee","1",IF(TM!S682="",""))))</f>
        <v/>
      </c>
      <c r="E528" s="20" t="str">
        <f>IF(TM!S682="","",TM!A682)</f>
        <v/>
      </c>
      <c r="F528" s="9" t="str">
        <f>IF(TM!S682="","",TM!C682)</f>
        <v/>
      </c>
      <c r="G528" s="10" t="str">
        <f>IF(TM!S682="","",TM!D682)</f>
        <v/>
      </c>
      <c r="H528" s="10" t="str">
        <f>IF(TM!$S682=0,"",TM!#REF!)</f>
        <v/>
      </c>
      <c r="I528" s="17" t="str">
        <f>IF(TM!$S682=0,"",TM!#REF!)</f>
        <v/>
      </c>
      <c r="J528" s="8" t="str">
        <f>IF(TM!S682="","",TM!#REF!&amp;" "&amp;TM!$D$13)</f>
        <v/>
      </c>
      <c r="K528" s="11" t="str">
        <f>IF(TM!S682="","",TM!#REF!)</f>
        <v/>
      </c>
    </row>
    <row r="529" spans="1:11" x14ac:dyDescent="0.2">
      <c r="A529" s="8" t="str">
        <f>IF(TM!$S683="","","3")</f>
        <v/>
      </c>
      <c r="B529" s="7" t="str">
        <f>IF(TM!$S683="","","2")</f>
        <v/>
      </c>
      <c r="C529" s="18" t="str">
        <f>IF(TM!S683="","",TM!$B$13)</f>
        <v/>
      </c>
      <c r="D529" s="10" t="str">
        <f>IF(TM!S683="C1","2",IF(TM!S683="C2","3",IF(TM!S683="Reg Fee","1",IF(TM!S683="",""))))</f>
        <v/>
      </c>
      <c r="E529" s="20" t="str">
        <f>IF(TM!S683="","",TM!A683)</f>
        <v/>
      </c>
      <c r="F529" s="9" t="str">
        <f>IF(TM!S683="","",TM!C683)</f>
        <v/>
      </c>
      <c r="G529" s="10" t="str">
        <f>IF(TM!S683="","",TM!D683)</f>
        <v/>
      </c>
      <c r="H529" s="10" t="str">
        <f>IF(TM!$S683=0,"",TM!#REF!)</f>
        <v/>
      </c>
      <c r="I529" s="17" t="str">
        <f>IF(TM!$S683=0,"",TM!#REF!)</f>
        <v/>
      </c>
      <c r="J529" s="8" t="str">
        <f>IF(TM!S683="","",TM!#REF!&amp;" "&amp;TM!$D$13)</f>
        <v/>
      </c>
      <c r="K529" s="11" t="str">
        <f>IF(TM!S683="","",TM!#REF!)</f>
        <v/>
      </c>
    </row>
    <row r="530" spans="1:11" x14ac:dyDescent="0.2">
      <c r="A530" s="8" t="str">
        <f>IF(TM!$S684="","","3")</f>
        <v/>
      </c>
      <c r="B530" s="7" t="str">
        <f>IF(TM!$S684="","","2")</f>
        <v/>
      </c>
      <c r="C530" s="18" t="str">
        <f>IF(TM!S684="","",TM!$B$13)</f>
        <v/>
      </c>
      <c r="D530" s="10" t="str">
        <f>IF(TM!S684="C1","2",IF(TM!S684="C2","3",IF(TM!S684="Reg Fee","1",IF(TM!S684="",""))))</f>
        <v/>
      </c>
      <c r="E530" s="20" t="str">
        <f>IF(TM!S684="","",TM!A684)</f>
        <v/>
      </c>
      <c r="F530" s="9" t="str">
        <f>IF(TM!S684="","",TM!C684)</f>
        <v/>
      </c>
      <c r="G530" s="10" t="str">
        <f>IF(TM!S684="","",TM!D684)</f>
        <v/>
      </c>
      <c r="H530" s="10" t="str">
        <f>IF(TM!$S684=0,"",TM!#REF!)</f>
        <v/>
      </c>
      <c r="I530" s="17" t="str">
        <f>IF(TM!$S684=0,"",TM!#REF!)</f>
        <v/>
      </c>
      <c r="J530" s="8" t="str">
        <f>IF(TM!S684="","",TM!#REF!&amp;" "&amp;TM!$D$13)</f>
        <v/>
      </c>
      <c r="K530" s="11" t="str">
        <f>IF(TM!S684="","",TM!#REF!)</f>
        <v/>
      </c>
    </row>
    <row r="531" spans="1:11" x14ac:dyDescent="0.2">
      <c r="A531" s="8" t="str">
        <f>IF(TM!$S685="","","3")</f>
        <v/>
      </c>
      <c r="B531" s="7" t="str">
        <f>IF(TM!$S685="","","2")</f>
        <v/>
      </c>
      <c r="C531" s="18" t="str">
        <f>IF(TM!S685="","",TM!$B$13)</f>
        <v/>
      </c>
      <c r="D531" s="10" t="str">
        <f>IF(TM!S685="C1","2",IF(TM!S685="C2","3",IF(TM!S685="Reg Fee","1",IF(TM!S685="",""))))</f>
        <v/>
      </c>
      <c r="E531" s="20" t="str">
        <f>IF(TM!S685="","",TM!A685)</f>
        <v/>
      </c>
      <c r="F531" s="9" t="str">
        <f>IF(TM!S685="","",TM!C685)</f>
        <v/>
      </c>
      <c r="G531" s="10" t="str">
        <f>IF(TM!S685="","",TM!D685)</f>
        <v/>
      </c>
      <c r="H531" s="10" t="str">
        <f>IF(TM!$S685=0,"",TM!#REF!)</f>
        <v/>
      </c>
      <c r="I531" s="17" t="str">
        <f>IF(TM!$S685=0,"",TM!#REF!)</f>
        <v/>
      </c>
      <c r="J531" s="8" t="str">
        <f>IF(TM!S685="","",TM!#REF!&amp;" "&amp;TM!$D$13)</f>
        <v/>
      </c>
      <c r="K531" s="11" t="str">
        <f>IF(TM!S685="","",TM!#REF!)</f>
        <v/>
      </c>
    </row>
    <row r="532" spans="1:11" x14ac:dyDescent="0.2">
      <c r="A532" s="8" t="str">
        <f>IF(TM!$S686="","","3")</f>
        <v/>
      </c>
      <c r="B532" s="7" t="str">
        <f>IF(TM!$S686="","","2")</f>
        <v/>
      </c>
      <c r="C532" s="18" t="str">
        <f>IF(TM!S686="","",TM!$B$13)</f>
        <v/>
      </c>
      <c r="D532" s="10" t="str">
        <f>IF(TM!S686="C1","2",IF(TM!S686="C2","3",IF(TM!S686="Reg Fee","1",IF(TM!S686="",""))))</f>
        <v/>
      </c>
      <c r="E532" s="20" t="str">
        <f>IF(TM!S686="","",TM!A686)</f>
        <v/>
      </c>
      <c r="F532" s="9" t="str">
        <f>IF(TM!S686="","",TM!C686)</f>
        <v/>
      </c>
      <c r="G532" s="10" t="str">
        <f>IF(TM!S686="","",TM!D686)</f>
        <v/>
      </c>
      <c r="H532" s="10" t="str">
        <f>IF(TM!$S686=0,"",TM!#REF!)</f>
        <v/>
      </c>
      <c r="I532" s="17" t="str">
        <f>IF(TM!$S686=0,"",TM!#REF!)</f>
        <v/>
      </c>
      <c r="J532" s="8" t="str">
        <f>IF(TM!S686="","",TM!#REF!&amp;" "&amp;TM!$D$13)</f>
        <v/>
      </c>
      <c r="K532" s="11" t="str">
        <f>IF(TM!S686="","",TM!#REF!)</f>
        <v/>
      </c>
    </row>
    <row r="533" spans="1:11" x14ac:dyDescent="0.2">
      <c r="A533" s="8" t="str">
        <f>IF(TM!$S687="","","3")</f>
        <v/>
      </c>
      <c r="B533" s="7" t="str">
        <f>IF(TM!$S687="","","2")</f>
        <v/>
      </c>
      <c r="C533" s="18" t="str">
        <f>IF(TM!S687="","",TM!$B$13)</f>
        <v/>
      </c>
      <c r="D533" s="10" t="str">
        <f>IF(TM!S687="C1","2",IF(TM!S687="C2","3",IF(TM!S687="Reg Fee","1",IF(TM!S687="",""))))</f>
        <v/>
      </c>
      <c r="E533" s="20" t="str">
        <f>IF(TM!S687="","",TM!A687)</f>
        <v/>
      </c>
      <c r="F533" s="9" t="str">
        <f>IF(TM!S687="","",TM!C687)</f>
        <v/>
      </c>
      <c r="G533" s="10" t="str">
        <f>IF(TM!S687="","",TM!D687)</f>
        <v/>
      </c>
      <c r="H533" s="10" t="str">
        <f>IF(TM!$S687=0,"",TM!#REF!)</f>
        <v/>
      </c>
      <c r="I533" s="17" t="str">
        <f>IF(TM!$S687=0,"",TM!#REF!)</f>
        <v/>
      </c>
      <c r="J533" s="8" t="str">
        <f>IF(TM!S687="","",TM!#REF!&amp;" "&amp;TM!$D$13)</f>
        <v/>
      </c>
      <c r="K533" s="11" t="str">
        <f>IF(TM!S687="","",TM!#REF!)</f>
        <v/>
      </c>
    </row>
    <row r="534" spans="1:11" x14ac:dyDescent="0.2">
      <c r="A534" s="8" t="str">
        <f>IF(TM!$S688="","","3")</f>
        <v/>
      </c>
      <c r="B534" s="7" t="str">
        <f>IF(TM!$S688="","","2")</f>
        <v/>
      </c>
      <c r="C534" s="18" t="str">
        <f>IF(TM!S688="","",TM!$B$13)</f>
        <v/>
      </c>
      <c r="D534" s="10" t="str">
        <f>IF(TM!S688="C1","2",IF(TM!S688="C2","3",IF(TM!S688="Reg Fee","1",IF(TM!S688="",""))))</f>
        <v/>
      </c>
      <c r="E534" s="20" t="str">
        <f>IF(TM!S688="","",TM!A688)</f>
        <v/>
      </c>
      <c r="F534" s="9" t="str">
        <f>IF(TM!S688="","",TM!C688)</f>
        <v/>
      </c>
      <c r="G534" s="10" t="str">
        <f>IF(TM!S688="","",TM!D688)</f>
        <v/>
      </c>
      <c r="H534" s="10" t="str">
        <f>IF(TM!$S688=0,"",TM!#REF!)</f>
        <v/>
      </c>
      <c r="I534" s="17" t="str">
        <f>IF(TM!$S688=0,"",TM!#REF!)</f>
        <v/>
      </c>
      <c r="J534" s="8" t="str">
        <f>IF(TM!S688="","",TM!#REF!&amp;" "&amp;TM!$D$13)</f>
        <v/>
      </c>
      <c r="K534" s="11" t="str">
        <f>IF(TM!S688="","",TM!#REF!)</f>
        <v/>
      </c>
    </row>
    <row r="535" spans="1:11" x14ac:dyDescent="0.2">
      <c r="A535" s="8" t="str">
        <f>IF(TM!$S689="","","3")</f>
        <v/>
      </c>
      <c r="B535" s="7" t="str">
        <f>IF(TM!$S689="","","2")</f>
        <v/>
      </c>
      <c r="C535" s="18" t="str">
        <f>IF(TM!S689="","",TM!$B$13)</f>
        <v/>
      </c>
      <c r="D535" s="10" t="str">
        <f>IF(TM!S689="C1","2",IF(TM!S689="C2","3",IF(TM!S689="Reg Fee","1",IF(TM!S689="",""))))</f>
        <v/>
      </c>
      <c r="E535" s="20" t="str">
        <f>IF(TM!S689="","",TM!A689)</f>
        <v/>
      </c>
      <c r="F535" s="9" t="str">
        <f>IF(TM!S689="","",TM!C689)</f>
        <v/>
      </c>
      <c r="G535" s="10" t="str">
        <f>IF(TM!S689="","",TM!D689)</f>
        <v/>
      </c>
      <c r="H535" s="10" t="str">
        <f>IF(TM!$S689=0,"",TM!#REF!)</f>
        <v/>
      </c>
      <c r="I535" s="17" t="str">
        <f>IF(TM!$S689=0,"",TM!#REF!)</f>
        <v/>
      </c>
      <c r="J535" s="8" t="str">
        <f>IF(TM!S689="","",TM!#REF!&amp;" "&amp;TM!$D$13)</f>
        <v/>
      </c>
      <c r="K535" s="11" t="str">
        <f>IF(TM!S689="","",TM!#REF!)</f>
        <v/>
      </c>
    </row>
    <row r="536" spans="1:11" x14ac:dyDescent="0.2">
      <c r="A536" s="8" t="str">
        <f>IF(TM!$S690="","","3")</f>
        <v/>
      </c>
      <c r="B536" s="7" t="str">
        <f>IF(TM!$S690="","","2")</f>
        <v/>
      </c>
      <c r="C536" s="18" t="str">
        <f>IF(TM!S690="","",TM!$B$13)</f>
        <v/>
      </c>
      <c r="D536" s="10" t="str">
        <f>IF(TM!S690="C1","2",IF(TM!S690="C2","3",IF(TM!S690="Reg Fee","1",IF(TM!S690="",""))))</f>
        <v/>
      </c>
      <c r="E536" s="20" t="str">
        <f>IF(TM!S690="","",TM!A690)</f>
        <v/>
      </c>
      <c r="F536" s="9" t="str">
        <f>IF(TM!S690="","",TM!C690)</f>
        <v/>
      </c>
      <c r="G536" s="10" t="str">
        <f>IF(TM!S690="","",TM!D690)</f>
        <v/>
      </c>
      <c r="H536" s="10" t="str">
        <f>IF(TM!$S690=0,"",TM!#REF!)</f>
        <v/>
      </c>
      <c r="I536" s="17" t="str">
        <f>IF(TM!$S690=0,"",TM!#REF!)</f>
        <v/>
      </c>
      <c r="J536" s="8" t="str">
        <f>IF(TM!S690="","",TM!#REF!&amp;" "&amp;TM!$D$13)</f>
        <v/>
      </c>
      <c r="K536" s="11" t="str">
        <f>IF(TM!S690="","",TM!#REF!)</f>
        <v/>
      </c>
    </row>
    <row r="537" spans="1:11" x14ac:dyDescent="0.2">
      <c r="A537" s="8" t="str">
        <f>IF(TM!$S691="","","3")</f>
        <v/>
      </c>
      <c r="B537" s="7" t="str">
        <f>IF(TM!$S691="","","2")</f>
        <v/>
      </c>
      <c r="C537" s="18" t="str">
        <f>IF(TM!S691="","",TM!$B$13)</f>
        <v/>
      </c>
      <c r="D537" s="10" t="str">
        <f>IF(TM!S691="C1","2",IF(TM!S691="C2","3",IF(TM!S691="Reg Fee","1",IF(TM!S691="",""))))</f>
        <v/>
      </c>
      <c r="E537" s="20" t="str">
        <f>IF(TM!S691="","",TM!A691)</f>
        <v/>
      </c>
      <c r="F537" s="9" t="str">
        <f>IF(TM!S691="","",TM!C691)</f>
        <v/>
      </c>
      <c r="G537" s="10" t="str">
        <f>IF(TM!S691="","",TM!D691)</f>
        <v/>
      </c>
      <c r="H537" s="10" t="str">
        <f>IF(TM!$S691=0,"",TM!#REF!)</f>
        <v/>
      </c>
      <c r="I537" s="17" t="str">
        <f>IF(TM!$S691=0,"",TM!#REF!)</f>
        <v/>
      </c>
      <c r="J537" s="8" t="str">
        <f>IF(TM!S691="","",TM!#REF!&amp;" "&amp;TM!$D$13)</f>
        <v/>
      </c>
      <c r="K537" s="11" t="str">
        <f>IF(TM!S691="","",TM!#REF!)</f>
        <v/>
      </c>
    </row>
    <row r="538" spans="1:11" x14ac:dyDescent="0.2">
      <c r="A538" s="8" t="str">
        <f>IF(TM!$S692="","","3")</f>
        <v/>
      </c>
      <c r="B538" s="7" t="str">
        <f>IF(TM!$S692="","","2")</f>
        <v/>
      </c>
      <c r="C538" s="18" t="str">
        <f>IF(TM!S692="","",TM!$B$13)</f>
        <v/>
      </c>
      <c r="D538" s="10" t="str">
        <f>IF(TM!S692="C1","2",IF(TM!S692="C2","3",IF(TM!S692="Reg Fee","1",IF(TM!S692="",""))))</f>
        <v/>
      </c>
      <c r="E538" s="20" t="str">
        <f>IF(TM!S692="","",TM!A692)</f>
        <v/>
      </c>
      <c r="F538" s="9" t="str">
        <f>IF(TM!S692="","",TM!C692)</f>
        <v/>
      </c>
      <c r="G538" s="10" t="str">
        <f>IF(TM!S692="","",TM!D692)</f>
        <v/>
      </c>
      <c r="H538" s="10" t="str">
        <f>IF(TM!$S692=0,"",TM!#REF!)</f>
        <v/>
      </c>
      <c r="I538" s="17" t="str">
        <f>IF(TM!$S692=0,"",TM!#REF!)</f>
        <v/>
      </c>
      <c r="J538" s="8" t="str">
        <f>IF(TM!S692="","",TM!#REF!&amp;" "&amp;TM!$D$13)</f>
        <v/>
      </c>
      <c r="K538" s="11" t="str">
        <f>IF(TM!S692="","",TM!#REF!)</f>
        <v/>
      </c>
    </row>
    <row r="539" spans="1:11" x14ac:dyDescent="0.2">
      <c r="A539" s="8" t="str">
        <f>IF(TM!$S693="","","3")</f>
        <v/>
      </c>
      <c r="B539" s="7" t="str">
        <f>IF(TM!$S693="","","2")</f>
        <v/>
      </c>
      <c r="C539" s="18" t="str">
        <f>IF(TM!S693="","",TM!$B$13)</f>
        <v/>
      </c>
      <c r="D539" s="10" t="str">
        <f>IF(TM!S693="C1","2",IF(TM!S693="C2","3",IF(TM!S693="Reg Fee","1",IF(TM!S693="",""))))</f>
        <v/>
      </c>
      <c r="E539" s="20" t="str">
        <f>IF(TM!S693="","",TM!A693)</f>
        <v/>
      </c>
      <c r="F539" s="9" t="str">
        <f>IF(TM!S693="","",TM!C693)</f>
        <v/>
      </c>
      <c r="G539" s="10" t="str">
        <f>IF(TM!S693="","",TM!D693)</f>
        <v/>
      </c>
      <c r="H539" s="10" t="str">
        <f>IF(TM!$S693=0,"",TM!#REF!)</f>
        <v/>
      </c>
      <c r="I539" s="17" t="str">
        <f>IF(TM!$S693=0,"",TM!#REF!)</f>
        <v/>
      </c>
      <c r="J539" s="8" t="str">
        <f>IF(TM!S693="","",TM!#REF!&amp;" "&amp;TM!$D$13)</f>
        <v/>
      </c>
      <c r="K539" s="11" t="str">
        <f>IF(TM!S693="","",TM!#REF!)</f>
        <v/>
      </c>
    </row>
    <row r="540" spans="1:11" x14ac:dyDescent="0.2">
      <c r="A540" s="8" t="str">
        <f>IF(TM!$S694="","","3")</f>
        <v/>
      </c>
      <c r="B540" s="7" t="str">
        <f>IF(TM!$S694="","","2")</f>
        <v/>
      </c>
      <c r="C540" s="18" t="str">
        <f>IF(TM!S694="","",TM!$B$13)</f>
        <v/>
      </c>
      <c r="D540" s="10" t="str">
        <f>IF(TM!S694="C1","2",IF(TM!S694="C2","3",IF(TM!S694="Reg Fee","1",IF(TM!S694="",""))))</f>
        <v/>
      </c>
      <c r="E540" s="20" t="str">
        <f>IF(TM!S694="","",TM!A694)</f>
        <v/>
      </c>
      <c r="F540" s="9" t="str">
        <f>IF(TM!S694="","",TM!C694)</f>
        <v/>
      </c>
      <c r="G540" s="10" t="str">
        <f>IF(TM!S694="","",TM!D694)</f>
        <v/>
      </c>
      <c r="H540" s="10" t="str">
        <f>IF(TM!$S694=0,"",TM!#REF!)</f>
        <v/>
      </c>
      <c r="I540" s="17" t="str">
        <f>IF(TM!$S694=0,"",TM!#REF!)</f>
        <v/>
      </c>
      <c r="J540" s="8" t="str">
        <f>IF(TM!S694="","",TM!#REF!&amp;" "&amp;TM!$D$13)</f>
        <v/>
      </c>
      <c r="K540" s="11" t="str">
        <f>IF(TM!S694="","",TM!#REF!)</f>
        <v/>
      </c>
    </row>
    <row r="541" spans="1:11" x14ac:dyDescent="0.2">
      <c r="A541" s="8" t="str">
        <f>IF(TM!$S695="","","3")</f>
        <v/>
      </c>
      <c r="B541" s="7" t="str">
        <f>IF(TM!$S695="","","2")</f>
        <v/>
      </c>
      <c r="C541" s="18" t="str">
        <f>IF(TM!S695="","",TM!$B$13)</f>
        <v/>
      </c>
      <c r="D541" s="10" t="str">
        <f>IF(TM!S695="C1","2",IF(TM!S695="C2","3",IF(TM!S695="Reg Fee","1",IF(TM!S695="",""))))</f>
        <v/>
      </c>
      <c r="E541" s="20" t="str">
        <f>IF(TM!S695="","",TM!A695)</f>
        <v/>
      </c>
      <c r="F541" s="9" t="str">
        <f>IF(TM!S695="","",TM!C695)</f>
        <v/>
      </c>
      <c r="G541" s="10" t="str">
        <f>IF(TM!S695="","",TM!D695)</f>
        <v/>
      </c>
      <c r="H541" s="10" t="str">
        <f>IF(TM!$S695=0,"",TM!#REF!)</f>
        <v/>
      </c>
      <c r="I541" s="17" t="str">
        <f>IF(TM!$S695=0,"",TM!#REF!)</f>
        <v/>
      </c>
      <c r="J541" s="8" t="str">
        <f>IF(TM!S695="","",TM!#REF!&amp;" "&amp;TM!$D$13)</f>
        <v/>
      </c>
      <c r="K541" s="11" t="str">
        <f>IF(TM!S695="","",TM!#REF!)</f>
        <v/>
      </c>
    </row>
    <row r="542" spans="1:11" x14ac:dyDescent="0.2">
      <c r="A542" s="8" t="str">
        <f>IF(TM!$S696="","","3")</f>
        <v/>
      </c>
      <c r="B542" s="7" t="str">
        <f>IF(TM!$S696="","","2")</f>
        <v/>
      </c>
      <c r="C542" s="18" t="str">
        <f>IF(TM!S696="","",TM!$B$13)</f>
        <v/>
      </c>
      <c r="D542" s="10" t="str">
        <f>IF(TM!S696="C1","2",IF(TM!S696="C2","3",IF(TM!S696="Reg Fee","1",IF(TM!S696="",""))))</f>
        <v/>
      </c>
      <c r="E542" s="20" t="str">
        <f>IF(TM!S696="","",TM!A696)</f>
        <v/>
      </c>
      <c r="F542" s="9" t="str">
        <f>IF(TM!S696="","",TM!C696)</f>
        <v/>
      </c>
      <c r="G542" s="10" t="str">
        <f>IF(TM!S696="","",TM!D696)</f>
        <v/>
      </c>
      <c r="H542" s="10" t="str">
        <f>IF(TM!$S696=0,"",TM!#REF!)</f>
        <v/>
      </c>
      <c r="I542" s="17" t="str">
        <f>IF(TM!$S696=0,"",TM!#REF!)</f>
        <v/>
      </c>
      <c r="J542" s="8" t="str">
        <f>IF(TM!S696="","",TM!#REF!&amp;" "&amp;TM!$D$13)</f>
        <v/>
      </c>
      <c r="K542" s="11" t="str">
        <f>IF(TM!S696="","",TM!#REF!)</f>
        <v/>
      </c>
    </row>
    <row r="543" spans="1:11" x14ac:dyDescent="0.2">
      <c r="A543" s="8" t="str">
        <f>IF(TM!$S697="","","3")</f>
        <v/>
      </c>
      <c r="B543" s="7" t="str">
        <f>IF(TM!$S697="","","2")</f>
        <v/>
      </c>
      <c r="C543" s="18" t="str">
        <f>IF(TM!S697="","",TM!$B$13)</f>
        <v/>
      </c>
      <c r="D543" s="10" t="str">
        <f>IF(TM!S697="C1","2",IF(TM!S697="C2","3",IF(TM!S697="Reg Fee","1",IF(TM!S697="",""))))</f>
        <v/>
      </c>
      <c r="E543" s="20" t="str">
        <f>IF(TM!S697="","",TM!A697)</f>
        <v/>
      </c>
      <c r="F543" s="9" t="str">
        <f>IF(TM!S697="","",TM!C697)</f>
        <v/>
      </c>
      <c r="G543" s="10" t="str">
        <f>IF(TM!S697="","",TM!D697)</f>
        <v/>
      </c>
      <c r="H543" s="10" t="str">
        <f>IF(TM!$S697=0,"",TM!#REF!)</f>
        <v/>
      </c>
      <c r="I543" s="17" t="str">
        <f>IF(TM!$S697=0,"",TM!#REF!)</f>
        <v/>
      </c>
      <c r="J543" s="8" t="str">
        <f>IF(TM!S697="","",TM!#REF!&amp;" "&amp;TM!$D$13)</f>
        <v/>
      </c>
      <c r="K543" s="11" t="str">
        <f>IF(TM!S697="","",TM!#REF!)</f>
        <v/>
      </c>
    </row>
    <row r="544" spans="1:11" x14ac:dyDescent="0.2">
      <c r="A544" s="8" t="str">
        <f>IF(TM!$S698="","","3")</f>
        <v/>
      </c>
      <c r="B544" s="7" t="str">
        <f>IF(TM!$S698="","","2")</f>
        <v/>
      </c>
      <c r="C544" s="18" t="str">
        <f>IF(TM!S698="","",TM!$B$13)</f>
        <v/>
      </c>
      <c r="D544" s="10" t="str">
        <f>IF(TM!S698="C1","2",IF(TM!S698="C2","3",IF(TM!S698="Reg Fee","1",IF(TM!S698="",""))))</f>
        <v/>
      </c>
      <c r="E544" s="20" t="str">
        <f>IF(TM!S698="","",TM!A698)</f>
        <v/>
      </c>
      <c r="F544" s="9" t="str">
        <f>IF(TM!S698="","",TM!C698)</f>
        <v/>
      </c>
      <c r="G544" s="10" t="str">
        <f>IF(TM!S698="","",TM!D698)</f>
        <v/>
      </c>
      <c r="H544" s="10" t="str">
        <f>IF(TM!$S698=0,"",TM!#REF!)</f>
        <v/>
      </c>
      <c r="I544" s="17" t="str">
        <f>IF(TM!$S698=0,"",TM!#REF!)</f>
        <v/>
      </c>
      <c r="J544" s="8" t="str">
        <f>IF(TM!S698="","",TM!#REF!&amp;" "&amp;TM!$D$13)</f>
        <v/>
      </c>
      <c r="K544" s="11" t="str">
        <f>IF(TM!S698="","",TM!#REF!)</f>
        <v/>
      </c>
    </row>
    <row r="545" spans="1:11" x14ac:dyDescent="0.2">
      <c r="A545" s="8" t="str">
        <f>IF(TM!$S699="","","3")</f>
        <v/>
      </c>
      <c r="B545" s="7" t="str">
        <f>IF(TM!$S699="","","2")</f>
        <v/>
      </c>
      <c r="C545" s="18" t="str">
        <f>IF(TM!S699="","",TM!$B$13)</f>
        <v/>
      </c>
      <c r="D545" s="10" t="str">
        <f>IF(TM!S699="C1","2",IF(TM!S699="C2","3",IF(TM!S699="Reg Fee","1",IF(TM!S699="",""))))</f>
        <v/>
      </c>
      <c r="E545" s="20" t="str">
        <f>IF(TM!S699="","",TM!A699)</f>
        <v/>
      </c>
      <c r="F545" s="9" t="str">
        <f>IF(TM!S699="","",TM!C699)</f>
        <v/>
      </c>
      <c r="G545" s="10" t="str">
        <f>IF(TM!S699="","",TM!D699)</f>
        <v/>
      </c>
      <c r="H545" s="10" t="str">
        <f>IF(TM!$S699=0,"",TM!#REF!)</f>
        <v/>
      </c>
      <c r="I545" s="17" t="str">
        <f>IF(TM!$S699=0,"",TM!#REF!)</f>
        <v/>
      </c>
      <c r="J545" s="8" t="str">
        <f>IF(TM!S699="","",TM!#REF!&amp;" "&amp;TM!$D$13)</f>
        <v/>
      </c>
      <c r="K545" s="11" t="str">
        <f>IF(TM!S699="","",TM!#REF!)</f>
        <v/>
      </c>
    </row>
    <row r="546" spans="1:11" x14ac:dyDescent="0.2">
      <c r="A546" s="8" t="str">
        <f>IF(TM!$S700="","","3")</f>
        <v/>
      </c>
      <c r="B546" s="7" t="str">
        <f>IF(TM!$S700="","","2")</f>
        <v/>
      </c>
      <c r="C546" s="18" t="str">
        <f>IF(TM!S700="","",TM!$B$13)</f>
        <v/>
      </c>
      <c r="D546" s="10" t="str">
        <f>IF(TM!S700="C1","2",IF(TM!S700="C2","3",IF(TM!S700="Reg Fee","1",IF(TM!S700="",""))))</f>
        <v/>
      </c>
      <c r="E546" s="20" t="str">
        <f>IF(TM!S700="","",TM!A700)</f>
        <v/>
      </c>
      <c r="F546" s="9" t="str">
        <f>IF(TM!S700="","",TM!C700)</f>
        <v/>
      </c>
      <c r="G546" s="10" t="str">
        <f>IF(TM!S700="","",TM!D700)</f>
        <v/>
      </c>
      <c r="H546" s="10" t="str">
        <f>IF(TM!$S700=0,"",TM!#REF!)</f>
        <v/>
      </c>
      <c r="I546" s="17" t="str">
        <f>IF(TM!$S700=0,"",TM!#REF!)</f>
        <v/>
      </c>
      <c r="J546" s="8" t="str">
        <f>IF(TM!S700="","",TM!#REF!&amp;" "&amp;TM!$D$13)</f>
        <v/>
      </c>
      <c r="K546" s="11" t="str">
        <f>IF(TM!S700="","",TM!#REF!)</f>
        <v/>
      </c>
    </row>
    <row r="547" spans="1:11" x14ac:dyDescent="0.2">
      <c r="A547" s="8" t="str">
        <f>IF(TM!$S701="","","3")</f>
        <v/>
      </c>
      <c r="B547" s="7" t="str">
        <f>IF(TM!$S701="","","2")</f>
        <v/>
      </c>
      <c r="C547" s="18" t="str">
        <f>IF(TM!S701="","",TM!$B$13)</f>
        <v/>
      </c>
      <c r="D547" s="10" t="str">
        <f>IF(TM!S701="C1","2",IF(TM!S701="C2","3",IF(TM!S701="Reg Fee","1",IF(TM!S701="",""))))</f>
        <v/>
      </c>
      <c r="E547" s="20" t="str">
        <f>IF(TM!S701="","",TM!A701)</f>
        <v/>
      </c>
      <c r="F547" s="9" t="str">
        <f>IF(TM!S701="","",TM!C701)</f>
        <v/>
      </c>
      <c r="G547" s="10" t="str">
        <f>IF(TM!S701="","",TM!D701)</f>
        <v/>
      </c>
      <c r="H547" s="10" t="str">
        <f>IF(TM!$S701=0,"",TM!#REF!)</f>
        <v/>
      </c>
      <c r="I547" s="17" t="str">
        <f>IF(TM!$S701=0,"",TM!#REF!)</f>
        <v/>
      </c>
      <c r="J547" s="8" t="str">
        <f>IF(TM!S701="","",TM!#REF!&amp;" "&amp;TM!$D$13)</f>
        <v/>
      </c>
      <c r="K547" s="11" t="str">
        <f>IF(TM!S701="","",TM!#REF!)</f>
        <v/>
      </c>
    </row>
    <row r="548" spans="1:11" x14ac:dyDescent="0.2">
      <c r="A548" s="8" t="str">
        <f>IF(TM!$S702="","","3")</f>
        <v/>
      </c>
      <c r="B548" s="7" t="str">
        <f>IF(TM!$S702="","","2")</f>
        <v/>
      </c>
      <c r="C548" s="18" t="str">
        <f>IF(TM!S702="","",TM!$B$13)</f>
        <v/>
      </c>
      <c r="D548" s="10" t="str">
        <f>IF(TM!S702="C1","2",IF(TM!S702="C2","3",IF(TM!S702="Reg Fee","1",IF(TM!S702="",""))))</f>
        <v/>
      </c>
      <c r="E548" s="20" t="str">
        <f>IF(TM!S702="","",TM!A702)</f>
        <v/>
      </c>
      <c r="F548" s="9" t="str">
        <f>IF(TM!S702="","",TM!C702)</f>
        <v/>
      </c>
      <c r="G548" s="10" t="str">
        <f>IF(TM!S702="","",TM!D702)</f>
        <v/>
      </c>
      <c r="H548" s="10" t="str">
        <f>IF(TM!$S702=0,"",TM!#REF!)</f>
        <v/>
      </c>
      <c r="I548" s="17" t="str">
        <f>IF(TM!$S702=0,"",TM!#REF!)</f>
        <v/>
      </c>
      <c r="J548" s="8" t="str">
        <f>IF(TM!S702="","",TM!#REF!&amp;" "&amp;TM!$D$13)</f>
        <v/>
      </c>
      <c r="K548" s="11" t="str">
        <f>IF(TM!S702="","",TM!#REF!)</f>
        <v/>
      </c>
    </row>
    <row r="549" spans="1:11" x14ac:dyDescent="0.2">
      <c r="A549" s="8" t="str">
        <f>IF(TM!$S703="","","3")</f>
        <v/>
      </c>
      <c r="B549" s="7" t="str">
        <f>IF(TM!$S703="","","2")</f>
        <v/>
      </c>
      <c r="C549" s="18" t="str">
        <f>IF(TM!S703="","",TM!$B$13)</f>
        <v/>
      </c>
      <c r="D549" s="10" t="str">
        <f>IF(TM!S703="C1","2",IF(TM!S703="C2","3",IF(TM!S703="Reg Fee","1",IF(TM!S703="",""))))</f>
        <v/>
      </c>
      <c r="E549" s="20" t="str">
        <f>IF(TM!S703="","",TM!A703)</f>
        <v/>
      </c>
      <c r="F549" s="9" t="str">
        <f>IF(TM!S703="","",TM!C703)</f>
        <v/>
      </c>
      <c r="G549" s="10" t="str">
        <f>IF(TM!S703="","",TM!D703)</f>
        <v/>
      </c>
      <c r="H549" s="10" t="str">
        <f>IF(TM!$S703=0,"",TM!#REF!)</f>
        <v/>
      </c>
      <c r="I549" s="17" t="str">
        <f>IF(TM!$S703=0,"",TM!#REF!)</f>
        <v/>
      </c>
      <c r="J549" s="8" t="str">
        <f>IF(TM!S703="","",TM!#REF!&amp;" "&amp;TM!$D$13)</f>
        <v/>
      </c>
      <c r="K549" s="11" t="str">
        <f>IF(TM!S703="","",TM!#REF!)</f>
        <v/>
      </c>
    </row>
    <row r="550" spans="1:11" x14ac:dyDescent="0.2">
      <c r="A550" s="8" t="str">
        <f>IF(TM!$S704="","","3")</f>
        <v/>
      </c>
      <c r="B550" s="7" t="str">
        <f>IF(TM!$S704="","","2")</f>
        <v/>
      </c>
      <c r="C550" s="18" t="str">
        <f>IF(TM!S704="","",TM!$B$13)</f>
        <v/>
      </c>
      <c r="D550" s="10" t="str">
        <f>IF(TM!S704="C1","2",IF(TM!S704="C2","3",IF(TM!S704="Reg Fee","1",IF(TM!S704="",""))))</f>
        <v/>
      </c>
      <c r="E550" s="20" t="str">
        <f>IF(TM!S704="","",TM!A704)</f>
        <v/>
      </c>
      <c r="F550" s="9" t="str">
        <f>IF(TM!S704="","",TM!C704)</f>
        <v/>
      </c>
      <c r="G550" s="10" t="str">
        <f>IF(TM!S704="","",TM!D704)</f>
        <v/>
      </c>
      <c r="H550" s="10" t="str">
        <f>IF(TM!$S704=0,"",TM!#REF!)</f>
        <v/>
      </c>
      <c r="I550" s="17" t="str">
        <f>IF(TM!$S704=0,"",TM!#REF!)</f>
        <v/>
      </c>
      <c r="J550" s="8" t="str">
        <f>IF(TM!S704="","",TM!#REF!&amp;" "&amp;TM!$D$13)</f>
        <v/>
      </c>
      <c r="K550" s="11" t="str">
        <f>IF(TM!S704="","",TM!#REF!)</f>
        <v/>
      </c>
    </row>
    <row r="551" spans="1:11" x14ac:dyDescent="0.2">
      <c r="A551" s="8" t="str">
        <f>IF(TM!$S705="","","3")</f>
        <v/>
      </c>
      <c r="B551" s="7" t="str">
        <f>IF(TM!$S705="","","2")</f>
        <v/>
      </c>
      <c r="C551" s="18" t="str">
        <f>IF(TM!S705="","",TM!$B$13)</f>
        <v/>
      </c>
      <c r="D551" s="10" t="str">
        <f>IF(TM!S705="C1","2",IF(TM!S705="C2","3",IF(TM!S705="Reg Fee","1",IF(TM!S705="",""))))</f>
        <v/>
      </c>
      <c r="E551" s="20" t="str">
        <f>IF(TM!S705="","",TM!A705)</f>
        <v/>
      </c>
      <c r="F551" s="9" t="str">
        <f>IF(TM!S705="","",TM!C705)</f>
        <v/>
      </c>
      <c r="G551" s="10" t="str">
        <f>IF(TM!S705="","",TM!D705)</f>
        <v/>
      </c>
      <c r="H551" s="10" t="str">
        <f>IF(TM!$S705=0,"",TM!#REF!)</f>
        <v/>
      </c>
      <c r="I551" s="17" t="str">
        <f>IF(TM!$S705=0,"",TM!#REF!)</f>
        <v/>
      </c>
      <c r="J551" s="8" t="str">
        <f>IF(TM!S705="","",TM!#REF!&amp;" "&amp;TM!$D$13)</f>
        <v/>
      </c>
      <c r="K551" s="11" t="str">
        <f>IF(TM!S705="","",TM!#REF!)</f>
        <v/>
      </c>
    </row>
    <row r="552" spans="1:11" x14ac:dyDescent="0.2">
      <c r="A552" s="8" t="str">
        <f>IF(TM!$S706="","","3")</f>
        <v/>
      </c>
      <c r="B552" s="7" t="str">
        <f>IF(TM!$S706="","","2")</f>
        <v/>
      </c>
      <c r="C552" s="18" t="str">
        <f>IF(TM!S706="","",TM!$B$13)</f>
        <v/>
      </c>
      <c r="D552" s="10" t="str">
        <f>IF(TM!S706="C1","2",IF(TM!S706="C2","3",IF(TM!S706="Reg Fee","1",IF(TM!S706="",""))))</f>
        <v/>
      </c>
      <c r="E552" s="20" t="str">
        <f>IF(TM!S706="","",TM!A706)</f>
        <v/>
      </c>
      <c r="F552" s="9" t="str">
        <f>IF(TM!S706="","",TM!C706)</f>
        <v/>
      </c>
      <c r="G552" s="10" t="str">
        <f>IF(TM!S706="","",TM!D706)</f>
        <v/>
      </c>
      <c r="H552" s="10" t="str">
        <f>IF(TM!$S706=0,"",TM!#REF!)</f>
        <v/>
      </c>
      <c r="I552" s="17" t="str">
        <f>IF(TM!$S706=0,"",TM!#REF!)</f>
        <v/>
      </c>
      <c r="J552" s="8" t="str">
        <f>IF(TM!S706="","",TM!#REF!&amp;" "&amp;TM!$D$13)</f>
        <v/>
      </c>
      <c r="K552" s="11" t="str">
        <f>IF(TM!S706="","",TM!#REF!)</f>
        <v/>
      </c>
    </row>
    <row r="553" spans="1:11" x14ac:dyDescent="0.2">
      <c r="A553" s="8" t="str">
        <f>IF(TM!$S707="","","3")</f>
        <v/>
      </c>
      <c r="B553" s="7" t="str">
        <f>IF(TM!$S707="","","2")</f>
        <v/>
      </c>
      <c r="C553" s="18" t="str">
        <f>IF(TM!S707="","",TM!$B$13)</f>
        <v/>
      </c>
      <c r="D553" s="10" t="str">
        <f>IF(TM!S707="C1","2",IF(TM!S707="C2","3",IF(TM!S707="Reg Fee","1",IF(TM!S707="",""))))</f>
        <v/>
      </c>
      <c r="E553" s="20" t="str">
        <f>IF(TM!S707="","",TM!A707)</f>
        <v/>
      </c>
      <c r="F553" s="9" t="str">
        <f>IF(TM!S707="","",TM!C707)</f>
        <v/>
      </c>
      <c r="G553" s="10" t="str">
        <f>IF(TM!S707="","",TM!D707)</f>
        <v/>
      </c>
      <c r="H553" s="10" t="str">
        <f>IF(TM!$S707=0,"",TM!#REF!)</f>
        <v/>
      </c>
      <c r="I553" s="17" t="str">
        <f>IF(TM!$S707=0,"",TM!#REF!)</f>
        <v/>
      </c>
      <c r="J553" s="8" t="str">
        <f>IF(TM!S707="","",TM!#REF!&amp;" "&amp;TM!$D$13)</f>
        <v/>
      </c>
      <c r="K553" s="11" t="str">
        <f>IF(TM!S707="","",TM!#REF!)</f>
        <v/>
      </c>
    </row>
    <row r="554" spans="1:11" x14ac:dyDescent="0.2">
      <c r="A554" s="8" t="str">
        <f>IF(TM!$S708="","","3")</f>
        <v/>
      </c>
      <c r="B554" s="7" t="str">
        <f>IF(TM!$S708="","","2")</f>
        <v/>
      </c>
      <c r="C554" s="18" t="str">
        <f>IF(TM!S708="","",TM!$B$13)</f>
        <v/>
      </c>
      <c r="D554" s="10" t="str">
        <f>IF(TM!S708="C1","2",IF(TM!S708="C2","3",IF(TM!S708="Reg Fee","1",IF(TM!S708="",""))))</f>
        <v/>
      </c>
      <c r="E554" s="20" t="str">
        <f>IF(TM!S708="","",TM!A708)</f>
        <v/>
      </c>
      <c r="F554" s="9" t="str">
        <f>IF(TM!S708="","",TM!C708)</f>
        <v/>
      </c>
      <c r="G554" s="10" t="str">
        <f>IF(TM!S708="","",TM!D708)</f>
        <v/>
      </c>
      <c r="H554" s="10" t="str">
        <f>IF(TM!$S708=0,"",TM!#REF!)</f>
        <v/>
      </c>
      <c r="I554" s="17" t="str">
        <f>IF(TM!$S708=0,"",TM!#REF!)</f>
        <v/>
      </c>
      <c r="J554" s="8" t="str">
        <f>IF(TM!S708="","",TM!#REF!&amp;" "&amp;TM!$D$13)</f>
        <v/>
      </c>
      <c r="K554" s="11" t="str">
        <f>IF(TM!S708="","",TM!#REF!)</f>
        <v/>
      </c>
    </row>
    <row r="555" spans="1:11" x14ac:dyDescent="0.2">
      <c r="A555" s="8" t="str">
        <f>IF(TM!$S709="","","3")</f>
        <v/>
      </c>
      <c r="B555" s="7" t="str">
        <f>IF(TM!$S709="","","2")</f>
        <v/>
      </c>
      <c r="C555" s="18" t="str">
        <f>IF(TM!S709="","",TM!$B$13)</f>
        <v/>
      </c>
      <c r="D555" s="10" t="str">
        <f>IF(TM!S709="C1","2",IF(TM!S709="C2","3",IF(TM!S709="Reg Fee","1",IF(TM!S709="",""))))</f>
        <v/>
      </c>
      <c r="E555" s="20" t="str">
        <f>IF(TM!S709="","",TM!A709)</f>
        <v/>
      </c>
      <c r="F555" s="9" t="str">
        <f>IF(TM!S709="","",TM!C709)</f>
        <v/>
      </c>
      <c r="G555" s="10" t="str">
        <f>IF(TM!S709="","",TM!D709)</f>
        <v/>
      </c>
      <c r="H555" s="10" t="str">
        <f>IF(TM!$S709=0,"",TM!#REF!)</f>
        <v/>
      </c>
      <c r="I555" s="17" t="str">
        <f>IF(TM!$S709=0,"",TM!#REF!)</f>
        <v/>
      </c>
      <c r="J555" s="8" t="str">
        <f>IF(TM!S709="","",TM!#REF!&amp;" "&amp;TM!$D$13)</f>
        <v/>
      </c>
      <c r="K555" s="11" t="str">
        <f>IF(TM!S709="","",TM!#REF!)</f>
        <v/>
      </c>
    </row>
    <row r="556" spans="1:11" x14ac:dyDescent="0.2">
      <c r="A556" s="8" t="str">
        <f>IF(TM!$S710="","","3")</f>
        <v/>
      </c>
      <c r="B556" s="7" t="str">
        <f>IF(TM!$S710="","","2")</f>
        <v/>
      </c>
      <c r="C556" s="18" t="str">
        <f>IF(TM!S710="","",TM!$B$13)</f>
        <v/>
      </c>
      <c r="D556" s="10" t="str">
        <f>IF(TM!S710="C1","2",IF(TM!S710="C2","3",IF(TM!S710="Reg Fee","1",IF(TM!S710="",""))))</f>
        <v/>
      </c>
      <c r="E556" s="20" t="str">
        <f>IF(TM!S710="","",TM!A710)</f>
        <v/>
      </c>
      <c r="F556" s="9" t="str">
        <f>IF(TM!S710="","",TM!C710)</f>
        <v/>
      </c>
      <c r="G556" s="10" t="str">
        <f>IF(TM!S710="","",TM!D710)</f>
        <v/>
      </c>
      <c r="H556" s="10" t="str">
        <f>IF(TM!$S710=0,"",TM!#REF!)</f>
        <v/>
      </c>
      <c r="I556" s="17" t="str">
        <f>IF(TM!$S710=0,"",TM!#REF!)</f>
        <v/>
      </c>
      <c r="J556" s="8" t="str">
        <f>IF(TM!S710="","",TM!#REF!&amp;" "&amp;TM!$D$13)</f>
        <v/>
      </c>
      <c r="K556" s="11" t="str">
        <f>IF(TM!S710="","",TM!#REF!)</f>
        <v/>
      </c>
    </row>
    <row r="557" spans="1:11" x14ac:dyDescent="0.2">
      <c r="A557" s="8" t="str">
        <f>IF(TM!$S711="","","3")</f>
        <v/>
      </c>
      <c r="B557" s="7" t="str">
        <f>IF(TM!$S711="","","2")</f>
        <v/>
      </c>
      <c r="C557" s="18" t="str">
        <f>IF(TM!S711="","",TM!$B$13)</f>
        <v/>
      </c>
      <c r="D557" s="10" t="str">
        <f>IF(TM!S711="C1","2",IF(TM!S711="C2","3",IF(TM!S711="Reg Fee","1",IF(TM!S711="",""))))</f>
        <v/>
      </c>
      <c r="E557" s="20" t="str">
        <f>IF(TM!S711="","",TM!A711)</f>
        <v/>
      </c>
      <c r="F557" s="9" t="str">
        <f>IF(TM!S711="","",TM!C711)</f>
        <v/>
      </c>
      <c r="G557" s="10" t="str">
        <f>IF(TM!S711="","",TM!D711)</f>
        <v/>
      </c>
      <c r="H557" s="10" t="str">
        <f>IF(TM!$S711=0,"",TM!#REF!)</f>
        <v/>
      </c>
      <c r="I557" s="17" t="str">
        <f>IF(TM!$S711=0,"",TM!#REF!)</f>
        <v/>
      </c>
      <c r="J557" s="8" t="str">
        <f>IF(TM!S711="","",TM!#REF!&amp;" "&amp;TM!$D$13)</f>
        <v/>
      </c>
      <c r="K557" s="11" t="str">
        <f>IF(TM!S711="","",TM!#REF!)</f>
        <v/>
      </c>
    </row>
    <row r="558" spans="1:11" x14ac:dyDescent="0.2">
      <c r="A558" s="8" t="str">
        <f>IF(TM!$S712="","","3")</f>
        <v/>
      </c>
      <c r="B558" s="7" t="str">
        <f>IF(TM!$S712="","","2")</f>
        <v/>
      </c>
      <c r="C558" s="18" t="str">
        <f>IF(TM!S712="","",TM!$B$13)</f>
        <v/>
      </c>
      <c r="D558" s="10" t="str">
        <f>IF(TM!S712="C1","2",IF(TM!S712="C2","3",IF(TM!S712="Reg Fee","1",IF(TM!S712="",""))))</f>
        <v/>
      </c>
      <c r="E558" s="20" t="str">
        <f>IF(TM!S712="","",TM!A712)</f>
        <v/>
      </c>
      <c r="F558" s="9" t="str">
        <f>IF(TM!S712="","",TM!C712)</f>
        <v/>
      </c>
      <c r="G558" s="10" t="str">
        <f>IF(TM!S712="","",TM!D712)</f>
        <v/>
      </c>
      <c r="H558" s="10" t="str">
        <f>IF(TM!$S712=0,"",TM!#REF!)</f>
        <v/>
      </c>
      <c r="I558" s="17" t="str">
        <f>IF(TM!$S712=0,"",TM!#REF!)</f>
        <v/>
      </c>
      <c r="J558" s="8" t="str">
        <f>IF(TM!S712="","",TM!#REF!&amp;" "&amp;TM!$D$13)</f>
        <v/>
      </c>
      <c r="K558" s="11" t="str">
        <f>IF(TM!S712="","",TM!#REF!)</f>
        <v/>
      </c>
    </row>
    <row r="559" spans="1:11" x14ac:dyDescent="0.2">
      <c r="A559" s="8" t="str">
        <f>IF(TM!$S713="","","3")</f>
        <v/>
      </c>
      <c r="B559" s="7" t="str">
        <f>IF(TM!$S713="","","2")</f>
        <v/>
      </c>
      <c r="C559" s="18" t="str">
        <f>IF(TM!S713="","",TM!$B$13)</f>
        <v/>
      </c>
      <c r="D559" s="10" t="str">
        <f>IF(TM!S713="C1","2",IF(TM!S713="C2","3",IF(TM!S713="Reg Fee","1",IF(TM!S713="",""))))</f>
        <v/>
      </c>
      <c r="E559" s="20" t="str">
        <f>IF(TM!S713="","",TM!A713)</f>
        <v/>
      </c>
      <c r="F559" s="9" t="str">
        <f>IF(TM!S713="","",TM!C713)</f>
        <v/>
      </c>
      <c r="G559" s="10" t="str">
        <f>IF(TM!S713="","",TM!D713)</f>
        <v/>
      </c>
      <c r="H559" s="10" t="str">
        <f>IF(TM!$S713=0,"",TM!#REF!)</f>
        <v/>
      </c>
      <c r="I559" s="17" t="str">
        <f>IF(TM!$S713=0,"",TM!#REF!)</f>
        <v/>
      </c>
      <c r="J559" s="8" t="str">
        <f>IF(TM!S713="","",TM!#REF!&amp;" "&amp;TM!$D$13)</f>
        <v/>
      </c>
      <c r="K559" s="11" t="str">
        <f>IF(TM!S713="","",TM!#REF!)</f>
        <v/>
      </c>
    </row>
    <row r="560" spans="1:11" x14ac:dyDescent="0.2">
      <c r="A560" s="8" t="str">
        <f>IF(TM!$S714="","","3")</f>
        <v/>
      </c>
      <c r="B560" s="7" t="str">
        <f>IF(TM!$S714="","","2")</f>
        <v/>
      </c>
      <c r="C560" s="18" t="str">
        <f>IF(TM!S714="","",TM!$B$13)</f>
        <v/>
      </c>
      <c r="D560" s="10" t="str">
        <f>IF(TM!S714="C1","2",IF(TM!S714="C2","3",IF(TM!S714="Reg Fee","1",IF(TM!S714="",""))))</f>
        <v/>
      </c>
      <c r="E560" s="20" t="str">
        <f>IF(TM!S714="","",TM!A714)</f>
        <v/>
      </c>
      <c r="F560" s="9" t="str">
        <f>IF(TM!S714="","",TM!C714)</f>
        <v/>
      </c>
      <c r="G560" s="10" t="str">
        <f>IF(TM!S714="","",TM!D714)</f>
        <v/>
      </c>
      <c r="H560" s="10" t="str">
        <f>IF(TM!$S714=0,"",TM!#REF!)</f>
        <v/>
      </c>
      <c r="I560" s="17" t="str">
        <f>IF(TM!$S714=0,"",TM!#REF!)</f>
        <v/>
      </c>
      <c r="J560" s="8" t="str">
        <f>IF(TM!S714="","",TM!#REF!&amp;" "&amp;TM!$D$13)</f>
        <v/>
      </c>
      <c r="K560" s="11" t="str">
        <f>IF(TM!S714="","",TM!#REF!)</f>
        <v/>
      </c>
    </row>
    <row r="561" spans="1:11" x14ac:dyDescent="0.2">
      <c r="A561" s="8" t="str">
        <f>IF(TM!$S715="","","3")</f>
        <v/>
      </c>
      <c r="B561" s="7" t="str">
        <f>IF(TM!$S715="","","2")</f>
        <v/>
      </c>
      <c r="C561" s="18" t="str">
        <f>IF(TM!S715="","",TM!$B$13)</f>
        <v/>
      </c>
      <c r="D561" s="10" t="str">
        <f>IF(TM!S715="C1","2",IF(TM!S715="C2","3",IF(TM!S715="Reg Fee","1",IF(TM!S715="",""))))</f>
        <v/>
      </c>
      <c r="E561" s="20" t="str">
        <f>IF(TM!S715="","",TM!A715)</f>
        <v/>
      </c>
      <c r="F561" s="9" t="str">
        <f>IF(TM!S715="","",TM!C715)</f>
        <v/>
      </c>
      <c r="G561" s="10" t="str">
        <f>IF(TM!S715="","",TM!D715)</f>
        <v/>
      </c>
      <c r="H561" s="10" t="str">
        <f>IF(TM!$S715=0,"",TM!#REF!)</f>
        <v/>
      </c>
      <c r="I561" s="17" t="str">
        <f>IF(TM!$S715=0,"",TM!#REF!)</f>
        <v/>
      </c>
      <c r="J561" s="8" t="str">
        <f>IF(TM!S715="","",TM!#REF!&amp;" "&amp;TM!$D$13)</f>
        <v/>
      </c>
      <c r="K561" s="11" t="str">
        <f>IF(TM!S715="","",TM!#REF!)</f>
        <v/>
      </c>
    </row>
    <row r="562" spans="1:11" x14ac:dyDescent="0.2">
      <c r="A562" s="8" t="str">
        <f>IF(TM!$S716="","","3")</f>
        <v/>
      </c>
      <c r="B562" s="7" t="str">
        <f>IF(TM!$S716="","","2")</f>
        <v/>
      </c>
      <c r="C562" s="18" t="str">
        <f>IF(TM!S716="","",TM!$B$13)</f>
        <v/>
      </c>
      <c r="D562" s="10" t="str">
        <f>IF(TM!S716="C1","2",IF(TM!S716="C2","3",IF(TM!S716="Reg Fee","1",IF(TM!S716="",""))))</f>
        <v/>
      </c>
      <c r="E562" s="20" t="str">
        <f>IF(TM!S716="","",TM!A716)</f>
        <v/>
      </c>
      <c r="F562" s="9" t="str">
        <f>IF(TM!S716="","",TM!C716)</f>
        <v/>
      </c>
      <c r="G562" s="10" t="str">
        <f>IF(TM!S716="","",TM!D716)</f>
        <v/>
      </c>
      <c r="H562" s="10" t="str">
        <f>IF(TM!$S716=0,"",TM!#REF!)</f>
        <v/>
      </c>
      <c r="I562" s="17" t="str">
        <f>IF(TM!$S716=0,"",TM!#REF!)</f>
        <v/>
      </c>
      <c r="J562" s="8" t="str">
        <f>IF(TM!S716="","",TM!#REF!&amp;" "&amp;TM!$D$13)</f>
        <v/>
      </c>
      <c r="K562" s="11" t="str">
        <f>IF(TM!S716="","",TM!#REF!)</f>
        <v/>
      </c>
    </row>
    <row r="563" spans="1:11" x14ac:dyDescent="0.2">
      <c r="A563" s="8" t="str">
        <f>IF(TM!$S717="","","3")</f>
        <v/>
      </c>
      <c r="B563" s="7" t="str">
        <f>IF(TM!$S717="","","2")</f>
        <v/>
      </c>
      <c r="C563" s="18" t="str">
        <f>IF(TM!S717="","",TM!$B$13)</f>
        <v/>
      </c>
      <c r="D563" s="10" t="str">
        <f>IF(TM!S717="C1","2",IF(TM!S717="C2","3",IF(TM!S717="Reg Fee","1",IF(TM!S717="",""))))</f>
        <v/>
      </c>
      <c r="E563" s="20" t="str">
        <f>IF(TM!S717="","",TM!A717)</f>
        <v/>
      </c>
      <c r="F563" s="9" t="str">
        <f>IF(TM!S717="","",TM!C717)</f>
        <v/>
      </c>
      <c r="G563" s="10" t="str">
        <f>IF(TM!S717="","",TM!D717)</f>
        <v/>
      </c>
      <c r="H563" s="10" t="str">
        <f>IF(TM!$S717=0,"",TM!#REF!)</f>
        <v/>
      </c>
      <c r="I563" s="17" t="str">
        <f>IF(TM!$S717=0,"",TM!#REF!)</f>
        <v/>
      </c>
      <c r="J563" s="8" t="str">
        <f>IF(TM!S717="","",TM!#REF!&amp;" "&amp;TM!$D$13)</f>
        <v/>
      </c>
      <c r="K563" s="11" t="str">
        <f>IF(TM!S717="","",TM!#REF!)</f>
        <v/>
      </c>
    </row>
    <row r="564" spans="1:11" x14ac:dyDescent="0.2">
      <c r="A564" s="8" t="str">
        <f>IF(TM!$S718="","","3")</f>
        <v/>
      </c>
      <c r="B564" s="7" t="str">
        <f>IF(TM!$S718="","","2")</f>
        <v/>
      </c>
      <c r="C564" s="18" t="str">
        <f>IF(TM!S718="","",TM!$B$13)</f>
        <v/>
      </c>
      <c r="D564" s="10" t="str">
        <f>IF(TM!S718="C1","2",IF(TM!S718="C2","3",IF(TM!S718="Reg Fee","1",IF(TM!S718="",""))))</f>
        <v/>
      </c>
      <c r="E564" s="20" t="str">
        <f>IF(TM!S718="","",TM!A718)</f>
        <v/>
      </c>
      <c r="F564" s="9" t="str">
        <f>IF(TM!S718="","",TM!C718)</f>
        <v/>
      </c>
      <c r="G564" s="10" t="str">
        <f>IF(TM!S718="","",TM!D718)</f>
        <v/>
      </c>
      <c r="H564" s="10" t="str">
        <f>IF(TM!$S718=0,"",TM!#REF!)</f>
        <v/>
      </c>
      <c r="I564" s="17" t="str">
        <f>IF(TM!$S718=0,"",TM!#REF!)</f>
        <v/>
      </c>
      <c r="J564" s="8" t="str">
        <f>IF(TM!S718="","",TM!#REF!&amp;" "&amp;TM!$D$13)</f>
        <v/>
      </c>
      <c r="K564" s="11" t="str">
        <f>IF(TM!S718="","",TM!#REF!)</f>
        <v/>
      </c>
    </row>
    <row r="565" spans="1:11" x14ac:dyDescent="0.2">
      <c r="A565" s="8" t="str">
        <f>IF(TM!$S719="","","3")</f>
        <v/>
      </c>
      <c r="B565" s="7" t="str">
        <f>IF(TM!$S719="","","2")</f>
        <v/>
      </c>
      <c r="C565" s="18" t="str">
        <f>IF(TM!S719="","",TM!$B$13)</f>
        <v/>
      </c>
      <c r="D565" s="10" t="str">
        <f>IF(TM!S719="C1","2",IF(TM!S719="C2","3",IF(TM!S719="Reg Fee","1",IF(TM!S719="",""))))</f>
        <v/>
      </c>
      <c r="E565" s="20" t="str">
        <f>IF(TM!S719="","",TM!A719)</f>
        <v/>
      </c>
      <c r="F565" s="9" t="str">
        <f>IF(TM!S719="","",TM!C719)</f>
        <v/>
      </c>
      <c r="G565" s="10" t="str">
        <f>IF(TM!S719="","",TM!D719)</f>
        <v/>
      </c>
      <c r="H565" s="10" t="str">
        <f>IF(TM!$S719=0,"",TM!#REF!)</f>
        <v/>
      </c>
      <c r="I565" s="17" t="str">
        <f>IF(TM!$S719=0,"",TM!#REF!)</f>
        <v/>
      </c>
      <c r="J565" s="8" t="str">
        <f>IF(TM!S719="","",TM!#REF!&amp;" "&amp;TM!$D$13)</f>
        <v/>
      </c>
      <c r="K565" s="11" t="str">
        <f>IF(TM!S719="","",TM!#REF!)</f>
        <v/>
      </c>
    </row>
    <row r="566" spans="1:11" x14ac:dyDescent="0.2">
      <c r="A566" s="8" t="str">
        <f>IF(TM!$S720="","","3")</f>
        <v/>
      </c>
      <c r="B566" s="7" t="str">
        <f>IF(TM!$S720="","","2")</f>
        <v/>
      </c>
      <c r="C566" s="18" t="str">
        <f>IF(TM!S720="","",TM!$B$13)</f>
        <v/>
      </c>
      <c r="D566" s="10" t="str">
        <f>IF(TM!S720="C1","2",IF(TM!S720="C2","3",IF(TM!S720="Reg Fee","1",IF(TM!S720="",""))))</f>
        <v/>
      </c>
      <c r="E566" s="20" t="str">
        <f>IF(TM!S720="","",TM!A720)</f>
        <v/>
      </c>
      <c r="F566" s="9" t="str">
        <f>IF(TM!S720="","",TM!C720)</f>
        <v/>
      </c>
      <c r="G566" s="10" t="str">
        <f>IF(TM!S720="","",TM!D720)</f>
        <v/>
      </c>
      <c r="H566" s="10" t="str">
        <f>IF(TM!$S720=0,"",TM!#REF!)</f>
        <v/>
      </c>
      <c r="I566" s="17" t="str">
        <f>IF(TM!$S720=0,"",TM!#REF!)</f>
        <v/>
      </c>
      <c r="J566" s="8" t="str">
        <f>IF(TM!S720="","",TM!#REF!&amp;" "&amp;TM!$D$13)</f>
        <v/>
      </c>
      <c r="K566" s="11" t="str">
        <f>IF(TM!S720="","",TM!#REF!)</f>
        <v/>
      </c>
    </row>
    <row r="567" spans="1:11" x14ac:dyDescent="0.2">
      <c r="A567" s="8" t="str">
        <f>IF(TM!$S721="","","3")</f>
        <v/>
      </c>
      <c r="B567" s="7" t="str">
        <f>IF(TM!$S721="","","2")</f>
        <v/>
      </c>
      <c r="C567" s="18" t="str">
        <f>IF(TM!S721="","",TM!$B$13)</f>
        <v/>
      </c>
      <c r="D567" s="10" t="str">
        <f>IF(TM!S721="C1","2",IF(TM!S721="C2","3",IF(TM!S721="Reg Fee","1",IF(TM!S721="",""))))</f>
        <v/>
      </c>
      <c r="E567" s="20" t="str">
        <f>IF(TM!S721="","",TM!A721)</f>
        <v/>
      </c>
      <c r="F567" s="9" t="str">
        <f>IF(TM!S721="","",TM!C721)</f>
        <v/>
      </c>
      <c r="G567" s="10" t="str">
        <f>IF(TM!S721="","",TM!D721)</f>
        <v/>
      </c>
      <c r="H567" s="10" t="str">
        <f>IF(TM!$S721=0,"",TM!#REF!)</f>
        <v/>
      </c>
      <c r="I567" s="17" t="str">
        <f>IF(TM!$S721=0,"",TM!#REF!)</f>
        <v/>
      </c>
      <c r="J567" s="8" t="str">
        <f>IF(TM!S721="","",TM!#REF!&amp;" "&amp;TM!$D$13)</f>
        <v/>
      </c>
      <c r="K567" s="11" t="str">
        <f>IF(TM!S721="","",TM!#REF!)</f>
        <v/>
      </c>
    </row>
    <row r="568" spans="1:11" x14ac:dyDescent="0.2">
      <c r="A568" s="8" t="str">
        <f>IF(TM!$S722="","","3")</f>
        <v/>
      </c>
      <c r="B568" s="7" t="str">
        <f>IF(TM!$S722="","","2")</f>
        <v/>
      </c>
      <c r="C568" s="18" t="str">
        <f>IF(TM!S722="","",TM!$B$13)</f>
        <v/>
      </c>
      <c r="D568" s="10" t="str">
        <f>IF(TM!S722="C1","2",IF(TM!S722="C2","3",IF(TM!S722="Reg Fee","1",IF(TM!S722="",""))))</f>
        <v/>
      </c>
      <c r="E568" s="20" t="str">
        <f>IF(TM!S722="","",TM!A722)</f>
        <v/>
      </c>
      <c r="F568" s="9" t="str">
        <f>IF(TM!S722="","",TM!C722)</f>
        <v/>
      </c>
      <c r="G568" s="10" t="str">
        <f>IF(TM!S722="","",TM!D722)</f>
        <v/>
      </c>
      <c r="H568" s="10" t="str">
        <f>IF(TM!$S722=0,"",TM!#REF!)</f>
        <v/>
      </c>
      <c r="I568" s="17" t="str">
        <f>IF(TM!$S722=0,"",TM!#REF!)</f>
        <v/>
      </c>
      <c r="J568" s="8" t="str">
        <f>IF(TM!S722="","",TM!#REF!&amp;" "&amp;TM!$D$13)</f>
        <v/>
      </c>
      <c r="K568" s="11" t="str">
        <f>IF(TM!S722="","",TM!#REF!)</f>
        <v/>
      </c>
    </row>
    <row r="569" spans="1:11" x14ac:dyDescent="0.2">
      <c r="A569" s="8" t="str">
        <f>IF(TM!$S723="","","3")</f>
        <v/>
      </c>
      <c r="B569" s="7" t="str">
        <f>IF(TM!$S723="","","2")</f>
        <v/>
      </c>
      <c r="C569" s="18" t="str">
        <f>IF(TM!S723="","",TM!$B$13)</f>
        <v/>
      </c>
      <c r="D569" s="10" t="str">
        <f>IF(TM!S723="C1","2",IF(TM!S723="C2","3",IF(TM!S723="Reg Fee","1",IF(TM!S723="",""))))</f>
        <v/>
      </c>
      <c r="E569" s="20" t="str">
        <f>IF(TM!S723="","",TM!A723)</f>
        <v/>
      </c>
      <c r="F569" s="9" t="str">
        <f>IF(TM!S723="","",TM!C723)</f>
        <v/>
      </c>
      <c r="G569" s="10" t="str">
        <f>IF(TM!S723="","",TM!D723)</f>
        <v/>
      </c>
      <c r="H569" s="10" t="str">
        <f>IF(TM!$S723=0,"",TM!#REF!)</f>
        <v/>
      </c>
      <c r="I569" s="17" t="str">
        <f>IF(TM!$S723=0,"",TM!#REF!)</f>
        <v/>
      </c>
      <c r="J569" s="8" t="str">
        <f>IF(TM!S723="","",TM!#REF!&amp;" "&amp;TM!$D$13)</f>
        <v/>
      </c>
      <c r="K569" s="11" t="str">
        <f>IF(TM!S723="","",TM!#REF!)</f>
        <v/>
      </c>
    </row>
    <row r="570" spans="1:11" x14ac:dyDescent="0.2">
      <c r="A570" s="8" t="str">
        <f>IF(TM!$S724="","","3")</f>
        <v/>
      </c>
      <c r="B570" s="7" t="str">
        <f>IF(TM!$S724="","","2")</f>
        <v/>
      </c>
      <c r="C570" s="18" t="str">
        <f>IF(TM!S724="","",TM!$B$13)</f>
        <v/>
      </c>
      <c r="D570" s="10" t="str">
        <f>IF(TM!S724="C1","2",IF(TM!S724="C2","3",IF(TM!S724="Reg Fee","1",IF(TM!S724="",""))))</f>
        <v/>
      </c>
      <c r="E570" s="20" t="str">
        <f>IF(TM!S724="","",TM!A724)</f>
        <v/>
      </c>
      <c r="F570" s="9" t="str">
        <f>IF(TM!S724="","",TM!C724)</f>
        <v/>
      </c>
      <c r="G570" s="10" t="str">
        <f>IF(TM!S724="","",TM!D724)</f>
        <v/>
      </c>
      <c r="H570" s="10" t="str">
        <f>IF(TM!$S724=0,"",TM!#REF!)</f>
        <v/>
      </c>
      <c r="I570" s="17" t="str">
        <f>IF(TM!$S724=0,"",TM!#REF!)</f>
        <v/>
      </c>
      <c r="J570" s="8" t="str">
        <f>IF(TM!S724="","",TM!#REF!&amp;" "&amp;TM!$D$13)</f>
        <v/>
      </c>
      <c r="K570" s="11" t="str">
        <f>IF(TM!S724="","",TM!#REF!)</f>
        <v/>
      </c>
    </row>
    <row r="571" spans="1:11" x14ac:dyDescent="0.2">
      <c r="A571" s="8" t="str">
        <f>IF(TM!$S725="","","3")</f>
        <v/>
      </c>
      <c r="B571" s="7" t="str">
        <f>IF(TM!$S725="","","2")</f>
        <v/>
      </c>
      <c r="C571" s="18" t="str">
        <f>IF(TM!S725="","",TM!$B$13)</f>
        <v/>
      </c>
      <c r="D571" s="10" t="str">
        <f>IF(TM!S725="C1","2",IF(TM!S725="C2","3",IF(TM!S725="Reg Fee","1",IF(TM!S725="",""))))</f>
        <v/>
      </c>
      <c r="E571" s="20" t="str">
        <f>IF(TM!S725="","",TM!A725)</f>
        <v/>
      </c>
      <c r="F571" s="9" t="str">
        <f>IF(TM!S725="","",TM!C725)</f>
        <v/>
      </c>
      <c r="G571" s="10" t="str">
        <f>IF(TM!S725="","",TM!D725)</f>
        <v/>
      </c>
      <c r="H571" s="10" t="str">
        <f>IF(TM!$S725=0,"",TM!#REF!)</f>
        <v/>
      </c>
      <c r="I571" s="17" t="str">
        <f>IF(TM!$S725=0,"",TM!#REF!)</f>
        <v/>
      </c>
      <c r="J571" s="8" t="str">
        <f>IF(TM!S725="","",TM!#REF!&amp;" "&amp;TM!$D$13)</f>
        <v/>
      </c>
      <c r="K571" s="11" t="str">
        <f>IF(TM!S725="","",TM!#REF!)</f>
        <v/>
      </c>
    </row>
    <row r="572" spans="1:11" x14ac:dyDescent="0.2">
      <c r="A572" s="8" t="str">
        <f>IF(TM!$S726="","","3")</f>
        <v/>
      </c>
      <c r="B572" s="7" t="str">
        <f>IF(TM!$S726="","","2")</f>
        <v/>
      </c>
      <c r="C572" s="18" t="str">
        <f>IF(TM!S726="","",TM!$B$13)</f>
        <v/>
      </c>
      <c r="D572" s="10" t="str">
        <f>IF(TM!S726="C1","2",IF(TM!S726="C2","3",IF(TM!S726="Reg Fee","1",IF(TM!S726="",""))))</f>
        <v/>
      </c>
      <c r="E572" s="20" t="str">
        <f>IF(TM!S726="","",TM!A726)</f>
        <v/>
      </c>
      <c r="F572" s="9" t="str">
        <f>IF(TM!S726="","",TM!C726)</f>
        <v/>
      </c>
      <c r="G572" s="10" t="str">
        <f>IF(TM!S726="","",TM!D726)</f>
        <v/>
      </c>
      <c r="H572" s="10" t="str">
        <f>IF(TM!$S726=0,"",TM!#REF!)</f>
        <v/>
      </c>
      <c r="I572" s="17" t="str">
        <f>IF(TM!$S726=0,"",TM!#REF!)</f>
        <v/>
      </c>
      <c r="J572" s="8" t="str">
        <f>IF(TM!S726="","",TM!#REF!&amp;" "&amp;TM!$D$13)</f>
        <v/>
      </c>
      <c r="K572" s="11" t="str">
        <f>IF(TM!S726="","",TM!#REF!)</f>
        <v/>
      </c>
    </row>
    <row r="573" spans="1:11" x14ac:dyDescent="0.2">
      <c r="A573" s="8" t="str">
        <f>IF(TM!$S727="","","3")</f>
        <v/>
      </c>
      <c r="B573" s="7" t="str">
        <f>IF(TM!$S727="","","2")</f>
        <v/>
      </c>
      <c r="C573" s="18" t="str">
        <f>IF(TM!S727="","",TM!$B$13)</f>
        <v/>
      </c>
      <c r="D573" s="10" t="str">
        <f>IF(TM!S727="C1","2",IF(TM!S727="C2","3",IF(TM!S727="Reg Fee","1",IF(TM!S727="",""))))</f>
        <v/>
      </c>
      <c r="E573" s="20" t="str">
        <f>IF(TM!S727="","",TM!A727)</f>
        <v/>
      </c>
      <c r="F573" s="9" t="str">
        <f>IF(TM!S727="","",TM!C727)</f>
        <v/>
      </c>
      <c r="G573" s="10" t="str">
        <f>IF(TM!S727="","",TM!D727)</f>
        <v/>
      </c>
      <c r="H573" s="10" t="str">
        <f>IF(TM!$S727=0,"",TM!#REF!)</f>
        <v/>
      </c>
      <c r="I573" s="17" t="str">
        <f>IF(TM!$S727=0,"",TM!#REF!)</f>
        <v/>
      </c>
      <c r="J573" s="8" t="str">
        <f>IF(TM!S727="","",TM!#REF!&amp;" "&amp;TM!$D$13)</f>
        <v/>
      </c>
      <c r="K573" s="11" t="str">
        <f>IF(TM!S727="","",TM!#REF!)</f>
        <v/>
      </c>
    </row>
    <row r="574" spans="1:11" x14ac:dyDescent="0.2">
      <c r="A574" s="8" t="str">
        <f>IF(TM!$S728="","","3")</f>
        <v/>
      </c>
      <c r="B574" s="7" t="str">
        <f>IF(TM!$S728="","","2")</f>
        <v/>
      </c>
      <c r="C574" s="18" t="str">
        <f>IF(TM!S728="","",TM!$B$13)</f>
        <v/>
      </c>
      <c r="D574" s="10" t="str">
        <f>IF(TM!S728="C1","2",IF(TM!S728="C2","3",IF(TM!S728="Reg Fee","1",IF(TM!S728="",""))))</f>
        <v/>
      </c>
      <c r="E574" s="20" t="str">
        <f>IF(TM!S728="","",TM!A728)</f>
        <v/>
      </c>
      <c r="F574" s="9" t="str">
        <f>IF(TM!S728="","",TM!C728)</f>
        <v/>
      </c>
      <c r="G574" s="10" t="str">
        <f>IF(TM!S728="","",TM!D728)</f>
        <v/>
      </c>
      <c r="H574" s="10" t="str">
        <f>IF(TM!$S728=0,"",TM!#REF!)</f>
        <v/>
      </c>
      <c r="I574" s="17" t="str">
        <f>IF(TM!$S728=0,"",TM!#REF!)</f>
        <v/>
      </c>
      <c r="J574" s="8" t="str">
        <f>IF(TM!S728="","",TM!#REF!&amp;" "&amp;TM!$D$13)</f>
        <v/>
      </c>
      <c r="K574" s="11" t="str">
        <f>IF(TM!S728="","",TM!#REF!)</f>
        <v/>
      </c>
    </row>
    <row r="575" spans="1:11" x14ac:dyDescent="0.2">
      <c r="A575" s="8" t="str">
        <f>IF(TM!$S729="","","3")</f>
        <v/>
      </c>
      <c r="B575" s="7" t="str">
        <f>IF(TM!$S729="","","2")</f>
        <v/>
      </c>
      <c r="C575" s="18" t="str">
        <f>IF(TM!S729="","",TM!$B$13)</f>
        <v/>
      </c>
      <c r="D575" s="10" t="str">
        <f>IF(TM!S729="C1","2",IF(TM!S729="C2","3",IF(TM!S729="Reg Fee","1",IF(TM!S729="",""))))</f>
        <v/>
      </c>
      <c r="E575" s="20" t="str">
        <f>IF(TM!S729="","",TM!A729)</f>
        <v/>
      </c>
      <c r="F575" s="9" t="str">
        <f>IF(TM!S729="","",TM!C729)</f>
        <v/>
      </c>
      <c r="G575" s="10" t="str">
        <f>IF(TM!S729="","",TM!D729)</f>
        <v/>
      </c>
      <c r="H575" s="10" t="str">
        <f>IF(TM!$S729=0,"",TM!#REF!)</f>
        <v/>
      </c>
      <c r="I575" s="17" t="str">
        <f>IF(TM!$S729=0,"",TM!#REF!)</f>
        <v/>
      </c>
      <c r="J575" s="8" t="str">
        <f>IF(TM!S729="","",TM!#REF!&amp;" "&amp;TM!$D$13)</f>
        <v/>
      </c>
      <c r="K575" s="11" t="str">
        <f>IF(TM!S729="","",TM!#REF!)</f>
        <v/>
      </c>
    </row>
    <row r="576" spans="1:11" x14ac:dyDescent="0.2">
      <c r="A576" s="8" t="str">
        <f>IF(TM!$S730="","","3")</f>
        <v/>
      </c>
      <c r="B576" s="7" t="str">
        <f>IF(TM!$S730="","","2")</f>
        <v/>
      </c>
      <c r="C576" s="18" t="str">
        <f>IF(TM!S730="","",TM!$B$13)</f>
        <v/>
      </c>
      <c r="D576" s="10" t="str">
        <f>IF(TM!S730="C1","2",IF(TM!S730="C2","3",IF(TM!S730="Reg Fee","1",IF(TM!S730="",""))))</f>
        <v/>
      </c>
      <c r="E576" s="20" t="str">
        <f>IF(TM!S730="","",TM!A730)</f>
        <v/>
      </c>
      <c r="F576" s="9" t="str">
        <f>IF(TM!S730="","",TM!C730)</f>
        <v/>
      </c>
      <c r="G576" s="10" t="str">
        <f>IF(TM!S730="","",TM!D730)</f>
        <v/>
      </c>
      <c r="H576" s="10" t="str">
        <f>IF(TM!$S730=0,"",TM!#REF!)</f>
        <v/>
      </c>
      <c r="I576" s="17" t="str">
        <f>IF(TM!$S730=0,"",TM!#REF!)</f>
        <v/>
      </c>
      <c r="J576" s="8" t="str">
        <f>IF(TM!S730="","",TM!#REF!&amp;" "&amp;TM!$D$13)</f>
        <v/>
      </c>
      <c r="K576" s="11" t="str">
        <f>IF(TM!S730="","",TM!#REF!)</f>
        <v/>
      </c>
    </row>
    <row r="577" spans="1:11" x14ac:dyDescent="0.2">
      <c r="A577" s="8" t="str">
        <f>IF(TM!$S731="","","3")</f>
        <v/>
      </c>
      <c r="B577" s="7" t="str">
        <f>IF(TM!$S731="","","2")</f>
        <v/>
      </c>
      <c r="C577" s="18" t="str">
        <f>IF(TM!S731="","",TM!$B$13)</f>
        <v/>
      </c>
      <c r="D577" s="10" t="str">
        <f>IF(TM!S731="C1","2",IF(TM!S731="C2","3",IF(TM!S731="Reg Fee","1",IF(TM!S731="",""))))</f>
        <v/>
      </c>
      <c r="E577" s="20" t="str">
        <f>IF(TM!S731="","",TM!A731)</f>
        <v/>
      </c>
      <c r="F577" s="9" t="str">
        <f>IF(TM!S731="","",TM!C731)</f>
        <v/>
      </c>
      <c r="G577" s="10" t="str">
        <f>IF(TM!S731="","",TM!D731)</f>
        <v/>
      </c>
      <c r="H577" s="10" t="str">
        <f>IF(TM!$S731=0,"",TM!#REF!)</f>
        <v/>
      </c>
      <c r="I577" s="17" t="str">
        <f>IF(TM!$S731=0,"",TM!#REF!)</f>
        <v/>
      </c>
      <c r="J577" s="8" t="str">
        <f>IF(TM!S731="","",TM!#REF!&amp;" "&amp;TM!$D$13)</f>
        <v/>
      </c>
      <c r="K577" s="11" t="str">
        <f>IF(TM!S731="","",TM!#REF!)</f>
        <v/>
      </c>
    </row>
    <row r="578" spans="1:11" x14ac:dyDescent="0.2">
      <c r="A578" s="8" t="str">
        <f>IF(TM!$S732="","","3")</f>
        <v/>
      </c>
      <c r="B578" s="7" t="str">
        <f>IF(TM!$S732="","","2")</f>
        <v/>
      </c>
      <c r="C578" s="18" t="str">
        <f>IF(TM!S732="","",TM!$B$13)</f>
        <v/>
      </c>
      <c r="D578" s="10" t="str">
        <f>IF(TM!S732="C1","2",IF(TM!S732="C2","3",IF(TM!S732="Reg Fee","1",IF(TM!S732="",""))))</f>
        <v/>
      </c>
      <c r="E578" s="20" t="str">
        <f>IF(TM!S732="","",TM!A732)</f>
        <v/>
      </c>
      <c r="F578" s="9" t="str">
        <f>IF(TM!S732="","",TM!C732)</f>
        <v/>
      </c>
      <c r="G578" s="10" t="str">
        <f>IF(TM!S732="","",TM!D732)</f>
        <v/>
      </c>
      <c r="H578" s="10" t="str">
        <f>IF(TM!$S732=0,"",TM!#REF!)</f>
        <v/>
      </c>
      <c r="I578" s="17" t="str">
        <f>IF(TM!$S732=0,"",TM!#REF!)</f>
        <v/>
      </c>
      <c r="J578" s="8" t="str">
        <f>IF(TM!S732="","",TM!#REF!&amp;" "&amp;TM!$D$13)</f>
        <v/>
      </c>
      <c r="K578" s="11" t="str">
        <f>IF(TM!S732="","",TM!#REF!)</f>
        <v/>
      </c>
    </row>
    <row r="579" spans="1:11" x14ac:dyDescent="0.2">
      <c r="A579" s="8" t="str">
        <f>IF(TM!$S733="","","3")</f>
        <v/>
      </c>
      <c r="B579" s="7" t="str">
        <f>IF(TM!$S733="","","2")</f>
        <v/>
      </c>
      <c r="C579" s="18" t="str">
        <f>IF(TM!S733="","",TM!$B$13)</f>
        <v/>
      </c>
      <c r="D579" s="10" t="str">
        <f>IF(TM!S733="C1","2",IF(TM!S733="C2","3",IF(TM!S733="Reg Fee","1",IF(TM!S733="",""))))</f>
        <v/>
      </c>
      <c r="E579" s="20" t="str">
        <f>IF(TM!S733="","",TM!A733)</f>
        <v/>
      </c>
      <c r="F579" s="9" t="str">
        <f>IF(TM!S733="","",TM!C733)</f>
        <v/>
      </c>
      <c r="G579" s="10" t="str">
        <f>IF(TM!S733="","",TM!D733)</f>
        <v/>
      </c>
      <c r="H579" s="10" t="str">
        <f>IF(TM!$S733=0,"",TM!#REF!)</f>
        <v/>
      </c>
      <c r="I579" s="17" t="str">
        <f>IF(TM!$S733=0,"",TM!#REF!)</f>
        <v/>
      </c>
      <c r="J579" s="8" t="str">
        <f>IF(TM!S733="","",TM!#REF!&amp;" "&amp;TM!$D$13)</f>
        <v/>
      </c>
      <c r="K579" s="11" t="str">
        <f>IF(TM!S733="","",TM!#REF!)</f>
        <v/>
      </c>
    </row>
    <row r="580" spans="1:11" x14ac:dyDescent="0.2">
      <c r="A580" s="8" t="str">
        <f>IF(TM!$S734="","","3")</f>
        <v/>
      </c>
      <c r="B580" s="7" t="str">
        <f>IF(TM!$S734="","","2")</f>
        <v/>
      </c>
      <c r="C580" s="18" t="str">
        <f>IF(TM!S734="","",TM!$B$13)</f>
        <v/>
      </c>
      <c r="D580" s="10" t="str">
        <f>IF(TM!S734="C1","2",IF(TM!S734="C2","3",IF(TM!S734="Reg Fee","1",IF(TM!S734="",""))))</f>
        <v/>
      </c>
      <c r="E580" s="20" t="str">
        <f>IF(TM!S734="","",TM!A734)</f>
        <v/>
      </c>
      <c r="F580" s="9" t="str">
        <f>IF(TM!S734="","",TM!C734)</f>
        <v/>
      </c>
      <c r="G580" s="10" t="str">
        <f>IF(TM!S734="","",TM!D734)</f>
        <v/>
      </c>
      <c r="H580" s="10" t="str">
        <f>IF(TM!$S734=0,"",TM!#REF!)</f>
        <v/>
      </c>
      <c r="I580" s="17" t="str">
        <f>IF(TM!$S734=0,"",TM!#REF!)</f>
        <v/>
      </c>
      <c r="J580" s="8" t="str">
        <f>IF(TM!S734="","",TM!#REF!&amp;" "&amp;TM!$D$13)</f>
        <v/>
      </c>
      <c r="K580" s="11" t="str">
        <f>IF(TM!S734="","",TM!#REF!)</f>
        <v/>
      </c>
    </row>
    <row r="581" spans="1:11" x14ac:dyDescent="0.2">
      <c r="A581" s="8" t="str">
        <f>IF(TM!$S735="","","3")</f>
        <v/>
      </c>
      <c r="B581" s="7" t="str">
        <f>IF(TM!$S735="","","2")</f>
        <v/>
      </c>
      <c r="C581" s="18" t="str">
        <f>IF(TM!S735="","",TM!$B$13)</f>
        <v/>
      </c>
      <c r="D581" s="10" t="str">
        <f>IF(TM!S735="C1","2",IF(TM!S735="C2","3",IF(TM!S735="Reg Fee","1",IF(TM!S735="",""))))</f>
        <v/>
      </c>
      <c r="E581" s="20" t="str">
        <f>IF(TM!S735="","",TM!A735)</f>
        <v/>
      </c>
      <c r="F581" s="9" t="str">
        <f>IF(TM!S735="","",TM!C735)</f>
        <v/>
      </c>
      <c r="G581" s="10" t="str">
        <f>IF(TM!S735="","",TM!D735)</f>
        <v/>
      </c>
      <c r="H581" s="10" t="str">
        <f>IF(TM!$S735=0,"",TM!#REF!)</f>
        <v/>
      </c>
      <c r="I581" s="17" t="str">
        <f>IF(TM!$S735=0,"",TM!#REF!)</f>
        <v/>
      </c>
      <c r="J581" s="8" t="str">
        <f>IF(TM!S735="","",TM!#REF!&amp;" "&amp;TM!$D$13)</f>
        <v/>
      </c>
      <c r="K581" s="11" t="str">
        <f>IF(TM!S735="","",TM!#REF!)</f>
        <v/>
      </c>
    </row>
    <row r="582" spans="1:11" x14ac:dyDescent="0.2">
      <c r="A582" s="8" t="str">
        <f>IF(TM!$S736="","","3")</f>
        <v/>
      </c>
      <c r="B582" s="7" t="str">
        <f>IF(TM!$S736="","","2")</f>
        <v/>
      </c>
      <c r="C582" s="18" t="str">
        <f>IF(TM!S736="","",TM!$B$13)</f>
        <v/>
      </c>
      <c r="D582" s="10" t="str">
        <f>IF(TM!S736="C1","2",IF(TM!S736="C2","3",IF(TM!S736="Reg Fee","1",IF(TM!S736="",""))))</f>
        <v/>
      </c>
      <c r="E582" s="20" t="str">
        <f>IF(TM!S736="","",TM!A736)</f>
        <v/>
      </c>
      <c r="F582" s="9" t="str">
        <f>IF(TM!S736="","",TM!C736)</f>
        <v/>
      </c>
      <c r="G582" s="10" t="str">
        <f>IF(TM!S736="","",TM!D736)</f>
        <v/>
      </c>
      <c r="H582" s="10" t="str">
        <f>IF(TM!$S736=0,"",TM!#REF!)</f>
        <v/>
      </c>
      <c r="I582" s="17" t="str">
        <f>IF(TM!$S736=0,"",TM!#REF!)</f>
        <v/>
      </c>
      <c r="J582" s="8" t="str">
        <f>IF(TM!S736="","",TM!#REF!&amp;" "&amp;TM!$D$13)</f>
        <v/>
      </c>
      <c r="K582" s="11" t="str">
        <f>IF(TM!S736="","",TM!#REF!)</f>
        <v/>
      </c>
    </row>
    <row r="583" spans="1:11" x14ac:dyDescent="0.2">
      <c r="A583" s="8" t="str">
        <f>IF(TM!$S737="","","3")</f>
        <v/>
      </c>
      <c r="B583" s="7" t="str">
        <f>IF(TM!$S737="","","2")</f>
        <v/>
      </c>
      <c r="C583" s="18" t="str">
        <f>IF(TM!S737="","",TM!$B$13)</f>
        <v/>
      </c>
      <c r="D583" s="10" t="str">
        <f>IF(TM!S737="C1","2",IF(TM!S737="C2","3",IF(TM!S737="Reg Fee","1",IF(TM!S737="",""))))</f>
        <v/>
      </c>
      <c r="E583" s="20" t="str">
        <f>IF(TM!S737="","",TM!A737)</f>
        <v/>
      </c>
      <c r="F583" s="9" t="str">
        <f>IF(TM!S737="","",TM!C737)</f>
        <v/>
      </c>
      <c r="G583" s="10" t="str">
        <f>IF(TM!S737="","",TM!D737)</f>
        <v/>
      </c>
      <c r="H583" s="10" t="str">
        <f>IF(TM!$S737=0,"",TM!#REF!)</f>
        <v/>
      </c>
      <c r="I583" s="17" t="str">
        <f>IF(TM!$S737=0,"",TM!#REF!)</f>
        <v/>
      </c>
      <c r="J583" s="8" t="str">
        <f>IF(TM!S737="","",TM!#REF!&amp;" "&amp;TM!$D$13)</f>
        <v/>
      </c>
      <c r="K583" s="11" t="str">
        <f>IF(TM!S737="","",TM!#REF!)</f>
        <v/>
      </c>
    </row>
    <row r="584" spans="1:11" x14ac:dyDescent="0.2">
      <c r="A584" s="8" t="str">
        <f>IF(TM!$S738="","","3")</f>
        <v/>
      </c>
      <c r="B584" s="7" t="str">
        <f>IF(TM!$S738="","","2")</f>
        <v/>
      </c>
      <c r="C584" s="18" t="str">
        <f>IF(TM!S738="","",TM!$B$13)</f>
        <v/>
      </c>
      <c r="D584" s="10" t="str">
        <f>IF(TM!S738="C1","2",IF(TM!S738="C2","3",IF(TM!S738="Reg Fee","1",IF(TM!S738="",""))))</f>
        <v/>
      </c>
      <c r="E584" s="20" t="str">
        <f>IF(TM!S738="","",TM!A738)</f>
        <v/>
      </c>
      <c r="F584" s="9" t="str">
        <f>IF(TM!S738="","",TM!C738)</f>
        <v/>
      </c>
      <c r="G584" s="10" t="str">
        <f>IF(TM!S738="","",TM!D738)</f>
        <v/>
      </c>
      <c r="H584" s="10" t="str">
        <f>IF(TM!$S738=0,"",TM!#REF!)</f>
        <v/>
      </c>
      <c r="I584" s="17" t="str">
        <f>IF(TM!$S738=0,"",TM!#REF!)</f>
        <v/>
      </c>
      <c r="J584" s="8" t="str">
        <f>IF(TM!S738="","",TM!#REF!&amp;" "&amp;TM!$D$13)</f>
        <v/>
      </c>
      <c r="K584" s="11" t="str">
        <f>IF(TM!S738="","",TM!#REF!)</f>
        <v/>
      </c>
    </row>
    <row r="585" spans="1:11" x14ac:dyDescent="0.2">
      <c r="A585" s="8" t="str">
        <f>IF(TM!$S739="","","3")</f>
        <v/>
      </c>
      <c r="B585" s="7" t="str">
        <f>IF(TM!$S739="","","2")</f>
        <v/>
      </c>
      <c r="C585" s="18" t="str">
        <f>IF(TM!S739="","",TM!$B$13)</f>
        <v/>
      </c>
      <c r="D585" s="10" t="str">
        <f>IF(TM!S739="C1","2",IF(TM!S739="C2","3",IF(TM!S739="Reg Fee","1",IF(TM!S739="",""))))</f>
        <v/>
      </c>
      <c r="E585" s="20" t="str">
        <f>IF(TM!S739="","",TM!A739)</f>
        <v/>
      </c>
      <c r="F585" s="9" t="str">
        <f>IF(TM!S739="","",TM!C739)</f>
        <v/>
      </c>
      <c r="G585" s="10" t="str">
        <f>IF(TM!S739="","",TM!D739)</f>
        <v/>
      </c>
      <c r="H585" s="10" t="str">
        <f>IF(TM!$S739=0,"",TM!#REF!)</f>
        <v/>
      </c>
      <c r="I585" s="17" t="str">
        <f>IF(TM!$S739=0,"",TM!#REF!)</f>
        <v/>
      </c>
      <c r="J585" s="8" t="str">
        <f>IF(TM!S739="","",TM!#REF!&amp;" "&amp;TM!$D$13)</f>
        <v/>
      </c>
      <c r="K585" s="11" t="str">
        <f>IF(TM!S739="","",TM!#REF!)</f>
        <v/>
      </c>
    </row>
    <row r="586" spans="1:11" x14ac:dyDescent="0.2">
      <c r="A586" s="8" t="str">
        <f>IF(TM!$S740="","","3")</f>
        <v/>
      </c>
      <c r="B586" s="7" t="str">
        <f>IF(TM!$S740="","","2")</f>
        <v/>
      </c>
      <c r="C586" s="18" t="str">
        <f>IF(TM!S740="","",TM!$B$13)</f>
        <v/>
      </c>
      <c r="D586" s="10" t="str">
        <f>IF(TM!S740="C1","2",IF(TM!S740="C2","3",IF(TM!S740="Reg Fee","1",IF(TM!S740="",""))))</f>
        <v/>
      </c>
      <c r="E586" s="20" t="str">
        <f>IF(TM!S740="","",TM!A740)</f>
        <v/>
      </c>
      <c r="F586" s="9" t="str">
        <f>IF(TM!S740="","",TM!C740)</f>
        <v/>
      </c>
      <c r="G586" s="10" t="str">
        <f>IF(TM!S740="","",TM!D740)</f>
        <v/>
      </c>
      <c r="H586" s="10" t="str">
        <f>IF(TM!$S740=0,"",TM!#REF!)</f>
        <v/>
      </c>
      <c r="I586" s="17" t="str">
        <f>IF(TM!$S740=0,"",TM!#REF!)</f>
        <v/>
      </c>
      <c r="J586" s="8" t="str">
        <f>IF(TM!S740="","",TM!#REF!&amp;" "&amp;TM!$D$13)</f>
        <v/>
      </c>
      <c r="K586" s="11" t="str">
        <f>IF(TM!S740="","",TM!#REF!)</f>
        <v/>
      </c>
    </row>
    <row r="587" spans="1:11" x14ac:dyDescent="0.2">
      <c r="A587" s="8" t="str">
        <f>IF(TM!$S741="","","3")</f>
        <v/>
      </c>
      <c r="B587" s="7" t="str">
        <f>IF(TM!$S741="","","2")</f>
        <v/>
      </c>
      <c r="C587" s="18" t="str">
        <f>IF(TM!S741="","",TM!$B$13)</f>
        <v/>
      </c>
      <c r="D587" s="10" t="str">
        <f>IF(TM!S741="C1","2",IF(TM!S741="C2","3",IF(TM!S741="Reg Fee","1",IF(TM!S741="",""))))</f>
        <v/>
      </c>
      <c r="E587" s="20" t="str">
        <f>IF(TM!S741="","",TM!A741)</f>
        <v/>
      </c>
      <c r="F587" s="9" t="str">
        <f>IF(TM!S741="","",TM!C741)</f>
        <v/>
      </c>
      <c r="G587" s="10" t="str">
        <f>IF(TM!S741="","",TM!D741)</f>
        <v/>
      </c>
      <c r="H587" s="10" t="str">
        <f>IF(TM!$S741=0,"",TM!#REF!)</f>
        <v/>
      </c>
      <c r="I587" s="17" t="str">
        <f>IF(TM!$S741=0,"",TM!#REF!)</f>
        <v/>
      </c>
      <c r="J587" s="8" t="str">
        <f>IF(TM!S741="","",TM!#REF!&amp;" "&amp;TM!$D$13)</f>
        <v/>
      </c>
      <c r="K587" s="11" t="str">
        <f>IF(TM!S741="","",TM!#REF!)</f>
        <v/>
      </c>
    </row>
    <row r="588" spans="1:11" x14ac:dyDescent="0.2">
      <c r="A588" s="8" t="str">
        <f>IF(TM!$S742="","","3")</f>
        <v/>
      </c>
      <c r="B588" s="7" t="str">
        <f>IF(TM!$S742="","","2")</f>
        <v/>
      </c>
      <c r="C588" s="18" t="str">
        <f>IF(TM!S742="","",TM!$B$13)</f>
        <v/>
      </c>
      <c r="D588" s="10" t="str">
        <f>IF(TM!S742="C1","2",IF(TM!S742="C2","3",IF(TM!S742="Reg Fee","1",IF(TM!S742="",""))))</f>
        <v/>
      </c>
      <c r="E588" s="20" t="str">
        <f>IF(TM!S742="","",TM!A742)</f>
        <v/>
      </c>
      <c r="F588" s="9" t="str">
        <f>IF(TM!S742="","",TM!C742)</f>
        <v/>
      </c>
      <c r="G588" s="10" t="str">
        <f>IF(TM!S742="","",TM!D742)</f>
        <v/>
      </c>
      <c r="H588" s="10" t="str">
        <f>IF(TM!$S742=0,"",TM!#REF!)</f>
        <v/>
      </c>
      <c r="I588" s="17" t="str">
        <f>IF(TM!$S742=0,"",TM!#REF!)</f>
        <v/>
      </c>
      <c r="J588" s="8" t="str">
        <f>IF(TM!S742="","",TM!#REF!&amp;" "&amp;TM!$D$13)</f>
        <v/>
      </c>
      <c r="K588" s="11" t="str">
        <f>IF(TM!S742="","",TM!#REF!)</f>
        <v/>
      </c>
    </row>
    <row r="589" spans="1:11" x14ac:dyDescent="0.2">
      <c r="A589" s="8" t="str">
        <f>IF(TM!$S743="","","3")</f>
        <v/>
      </c>
      <c r="B589" s="7" t="str">
        <f>IF(TM!$S743="","","2")</f>
        <v/>
      </c>
      <c r="C589" s="18" t="str">
        <f>IF(TM!S743="","",TM!$B$13)</f>
        <v/>
      </c>
      <c r="D589" s="10" t="str">
        <f>IF(TM!S743="C1","2",IF(TM!S743="C2","3",IF(TM!S743="Reg Fee","1",IF(TM!S743="",""))))</f>
        <v/>
      </c>
      <c r="E589" s="20" t="str">
        <f>IF(TM!S743="","",TM!A743)</f>
        <v/>
      </c>
      <c r="F589" s="9" t="str">
        <f>IF(TM!S743="","",TM!C743)</f>
        <v/>
      </c>
      <c r="G589" s="10" t="str">
        <f>IF(TM!S743="","",TM!D743)</f>
        <v/>
      </c>
      <c r="H589" s="10" t="str">
        <f>IF(TM!$S743=0,"",TM!#REF!)</f>
        <v/>
      </c>
      <c r="I589" s="17" t="str">
        <f>IF(TM!$S743=0,"",TM!#REF!)</f>
        <v/>
      </c>
      <c r="J589" s="8" t="str">
        <f>IF(TM!S743="","",TM!#REF!&amp;" "&amp;TM!$D$13)</f>
        <v/>
      </c>
      <c r="K589" s="11" t="str">
        <f>IF(TM!S743="","",TM!#REF!)</f>
        <v/>
      </c>
    </row>
    <row r="590" spans="1:11" x14ac:dyDescent="0.2">
      <c r="A590" s="8" t="str">
        <f>IF(TM!$S744="","","3")</f>
        <v/>
      </c>
      <c r="B590" s="7" t="str">
        <f>IF(TM!$S744="","","2")</f>
        <v/>
      </c>
      <c r="C590" s="18" t="str">
        <f>IF(TM!S744="","",TM!$B$13)</f>
        <v/>
      </c>
      <c r="D590" s="10" t="str">
        <f>IF(TM!S744="C1","2",IF(TM!S744="C2","3",IF(TM!S744="Reg Fee","1",IF(TM!S744="",""))))</f>
        <v/>
      </c>
      <c r="E590" s="20" t="str">
        <f>IF(TM!S744="","",TM!A744)</f>
        <v/>
      </c>
      <c r="F590" s="9" t="str">
        <f>IF(TM!S744="","",TM!C744)</f>
        <v/>
      </c>
      <c r="G590" s="10" t="str">
        <f>IF(TM!S744="","",TM!D744)</f>
        <v/>
      </c>
      <c r="H590" s="10" t="str">
        <f>IF(TM!$S744=0,"",TM!#REF!)</f>
        <v/>
      </c>
      <c r="I590" s="17" t="str">
        <f>IF(TM!$S744=0,"",TM!#REF!)</f>
        <v/>
      </c>
      <c r="J590" s="8" t="str">
        <f>IF(TM!S744="","",TM!#REF!&amp;" "&amp;TM!$D$13)</f>
        <v/>
      </c>
      <c r="K590" s="11" t="str">
        <f>IF(TM!S744="","",TM!#REF!)</f>
        <v/>
      </c>
    </row>
    <row r="591" spans="1:11" x14ac:dyDescent="0.2">
      <c r="A591" s="8" t="str">
        <f>IF(TM!$S745="","","3")</f>
        <v/>
      </c>
      <c r="B591" s="7" t="str">
        <f>IF(TM!$S745="","","2")</f>
        <v/>
      </c>
      <c r="C591" s="18" t="str">
        <f>IF(TM!S745="","",TM!$B$13)</f>
        <v/>
      </c>
      <c r="D591" s="10" t="str">
        <f>IF(TM!S745="C1","2",IF(TM!S745="C2","3",IF(TM!S745="Reg Fee","1",IF(TM!S745="",""))))</f>
        <v/>
      </c>
      <c r="E591" s="20" t="str">
        <f>IF(TM!S745="","",TM!A745)</f>
        <v/>
      </c>
      <c r="F591" s="9" t="str">
        <f>IF(TM!S745="","",TM!C745)</f>
        <v/>
      </c>
      <c r="G591" s="10" t="str">
        <f>IF(TM!S745="","",TM!D745)</f>
        <v/>
      </c>
      <c r="H591" s="10" t="str">
        <f>IF(TM!$S745=0,"",TM!#REF!)</f>
        <v/>
      </c>
      <c r="I591" s="17" t="str">
        <f>IF(TM!$S745=0,"",TM!#REF!)</f>
        <v/>
      </c>
      <c r="J591" s="8" t="str">
        <f>IF(TM!S745="","",TM!#REF!&amp;" "&amp;TM!$D$13)</f>
        <v/>
      </c>
      <c r="K591" s="11" t="str">
        <f>IF(TM!S745="","",TM!#REF!)</f>
        <v/>
      </c>
    </row>
    <row r="592" spans="1:11" x14ac:dyDescent="0.2">
      <c r="A592" s="8" t="str">
        <f>IF(TM!$S746="","","3")</f>
        <v/>
      </c>
      <c r="B592" s="7" t="str">
        <f>IF(TM!$S746="","","2")</f>
        <v/>
      </c>
      <c r="C592" s="18" t="str">
        <f>IF(TM!S746="","",TM!$B$13)</f>
        <v/>
      </c>
      <c r="D592" s="10" t="str">
        <f>IF(TM!S746="C1","2",IF(TM!S746="C2","3",IF(TM!S746="Reg Fee","1",IF(TM!S746="",""))))</f>
        <v/>
      </c>
      <c r="E592" s="20" t="str">
        <f>IF(TM!S746="","",TM!A746)</f>
        <v/>
      </c>
      <c r="F592" s="9" t="str">
        <f>IF(TM!S746="","",TM!C746)</f>
        <v/>
      </c>
      <c r="G592" s="10" t="str">
        <f>IF(TM!S746="","",TM!D746)</f>
        <v/>
      </c>
      <c r="H592" s="10" t="str">
        <f>IF(TM!$S746=0,"",TM!#REF!)</f>
        <v/>
      </c>
      <c r="I592" s="17" t="str">
        <f>IF(TM!$S746=0,"",TM!#REF!)</f>
        <v/>
      </c>
      <c r="J592" s="8" t="str">
        <f>IF(TM!S746="","",TM!#REF!&amp;" "&amp;TM!$D$13)</f>
        <v/>
      </c>
      <c r="K592" s="11" t="str">
        <f>IF(TM!S746="","",TM!#REF!)</f>
        <v/>
      </c>
    </row>
    <row r="593" spans="1:11" x14ac:dyDescent="0.2">
      <c r="A593" s="8" t="str">
        <f>IF(TM!$S747="","","3")</f>
        <v/>
      </c>
      <c r="B593" s="7" t="str">
        <f>IF(TM!$S747="","","2")</f>
        <v/>
      </c>
      <c r="C593" s="18" t="str">
        <f>IF(TM!S747="","",TM!$B$13)</f>
        <v/>
      </c>
      <c r="D593" s="10" t="str">
        <f>IF(TM!S747="C1","2",IF(TM!S747="C2","3",IF(TM!S747="Reg Fee","1",IF(TM!S747="",""))))</f>
        <v/>
      </c>
      <c r="E593" s="20" t="str">
        <f>IF(TM!S747="","",TM!A747)</f>
        <v/>
      </c>
      <c r="F593" s="9" t="str">
        <f>IF(TM!S747="","",TM!C747)</f>
        <v/>
      </c>
      <c r="G593" s="10" t="str">
        <f>IF(TM!S747="","",TM!D747)</f>
        <v/>
      </c>
      <c r="H593" s="10" t="str">
        <f>IF(TM!$S747=0,"",TM!#REF!)</f>
        <v/>
      </c>
      <c r="I593" s="17" t="str">
        <f>IF(TM!$S747=0,"",TM!#REF!)</f>
        <v/>
      </c>
      <c r="J593" s="8" t="str">
        <f>IF(TM!S747="","",TM!#REF!&amp;" "&amp;TM!$D$13)</f>
        <v/>
      </c>
      <c r="K593" s="11" t="str">
        <f>IF(TM!S747="","",TM!#REF!)</f>
        <v/>
      </c>
    </row>
    <row r="594" spans="1:11" x14ac:dyDescent="0.2">
      <c r="A594" s="8" t="str">
        <f>IF(TM!$S748="","","3")</f>
        <v/>
      </c>
      <c r="B594" s="7" t="str">
        <f>IF(TM!$S748="","","2")</f>
        <v/>
      </c>
      <c r="C594" s="18" t="str">
        <f>IF(TM!S748="","",TM!$B$13)</f>
        <v/>
      </c>
      <c r="D594" s="10" t="str">
        <f>IF(TM!S748="C1","2",IF(TM!S748="C2","3",IF(TM!S748="Reg Fee","1",IF(TM!S748="",""))))</f>
        <v/>
      </c>
      <c r="E594" s="20" t="str">
        <f>IF(TM!S748="","",TM!A748)</f>
        <v/>
      </c>
      <c r="F594" s="9" t="str">
        <f>IF(TM!S748="","",TM!C748)</f>
        <v/>
      </c>
      <c r="G594" s="10" t="str">
        <f>IF(TM!S748="","",TM!D748)</f>
        <v/>
      </c>
      <c r="H594" s="10" t="str">
        <f>IF(TM!$S748=0,"",TM!#REF!)</f>
        <v/>
      </c>
      <c r="I594" s="17" t="str">
        <f>IF(TM!$S748=0,"",TM!#REF!)</f>
        <v/>
      </c>
      <c r="J594" s="8" t="str">
        <f>IF(TM!S748="","",TM!#REF!&amp;" "&amp;TM!$D$13)</f>
        <v/>
      </c>
      <c r="K594" s="11" t="str">
        <f>IF(TM!S748="","",TM!#REF!)</f>
        <v/>
      </c>
    </row>
    <row r="595" spans="1:11" x14ac:dyDescent="0.2">
      <c r="A595" s="8" t="str">
        <f>IF(TM!$S749="","","3")</f>
        <v/>
      </c>
      <c r="B595" s="7" t="str">
        <f>IF(TM!$S749="","","2")</f>
        <v/>
      </c>
      <c r="C595" s="18" t="str">
        <f>IF(TM!S749="","",TM!$B$13)</f>
        <v/>
      </c>
      <c r="D595" s="10" t="str">
        <f>IF(TM!S749="C1","2",IF(TM!S749="C2","3",IF(TM!S749="Reg Fee","1",IF(TM!S749="",""))))</f>
        <v/>
      </c>
      <c r="E595" s="20" t="str">
        <f>IF(TM!S749="","",TM!A749)</f>
        <v/>
      </c>
      <c r="F595" s="9" t="str">
        <f>IF(TM!S749="","",TM!C749)</f>
        <v/>
      </c>
      <c r="G595" s="10" t="str">
        <f>IF(TM!S749="","",TM!D749)</f>
        <v/>
      </c>
      <c r="H595" s="10" t="str">
        <f>IF(TM!$S749=0,"",TM!#REF!)</f>
        <v/>
      </c>
      <c r="I595" s="17" t="str">
        <f>IF(TM!$S749=0,"",TM!#REF!)</f>
        <v/>
      </c>
      <c r="J595" s="8" t="str">
        <f>IF(TM!S749="","",TM!#REF!&amp;" "&amp;TM!$D$13)</f>
        <v/>
      </c>
      <c r="K595" s="11" t="str">
        <f>IF(TM!S749="","",TM!#REF!)</f>
        <v/>
      </c>
    </row>
    <row r="596" spans="1:11" x14ac:dyDescent="0.2">
      <c r="A596" s="8" t="str">
        <f>IF(TM!$S750="","","3")</f>
        <v/>
      </c>
      <c r="B596" s="7" t="str">
        <f>IF(TM!$S750="","","2")</f>
        <v/>
      </c>
      <c r="C596" s="18" t="str">
        <f>IF(TM!S750="","",TM!$B$13)</f>
        <v/>
      </c>
      <c r="D596" s="10" t="str">
        <f>IF(TM!S750="C1","2",IF(TM!S750="C2","3",IF(TM!S750="Reg Fee","1",IF(TM!S750="",""))))</f>
        <v/>
      </c>
      <c r="E596" s="20" t="str">
        <f>IF(TM!S750="","",TM!A750)</f>
        <v/>
      </c>
      <c r="F596" s="9" t="str">
        <f>IF(TM!S750="","",TM!C750)</f>
        <v/>
      </c>
      <c r="G596" s="10" t="str">
        <f>IF(TM!S750="","",TM!D750)</f>
        <v/>
      </c>
      <c r="H596" s="10" t="str">
        <f>IF(TM!$S750=0,"",TM!#REF!)</f>
        <v/>
      </c>
      <c r="I596" s="17" t="str">
        <f>IF(TM!$S750=0,"",TM!#REF!)</f>
        <v/>
      </c>
      <c r="J596" s="8" t="str">
        <f>IF(TM!S750="","",TM!#REF!&amp;" "&amp;TM!$D$13)</f>
        <v/>
      </c>
      <c r="K596" s="11" t="str">
        <f>IF(TM!S750="","",TM!#REF!)</f>
        <v/>
      </c>
    </row>
    <row r="597" spans="1:11" x14ac:dyDescent="0.2">
      <c r="A597" s="8" t="str">
        <f>IF(TM!$S751="","","3")</f>
        <v/>
      </c>
      <c r="B597" s="7" t="str">
        <f>IF(TM!$S751="","","2")</f>
        <v/>
      </c>
      <c r="C597" s="18" t="str">
        <f>IF(TM!S751="","",TM!$B$13)</f>
        <v/>
      </c>
      <c r="D597" s="10" t="str">
        <f>IF(TM!S751="C1","2",IF(TM!S751="C2","3",IF(TM!S751="Reg Fee","1",IF(TM!S751="",""))))</f>
        <v/>
      </c>
      <c r="E597" s="20" t="str">
        <f>IF(TM!S751="","",TM!A751)</f>
        <v/>
      </c>
      <c r="F597" s="9" t="str">
        <f>IF(TM!S751="","",TM!C751)</f>
        <v/>
      </c>
      <c r="G597" s="10" t="str">
        <f>IF(TM!S751="","",TM!D751)</f>
        <v/>
      </c>
      <c r="H597" s="10" t="str">
        <f>IF(TM!$S751=0,"",TM!#REF!)</f>
        <v/>
      </c>
      <c r="I597" s="17" t="str">
        <f>IF(TM!$S751=0,"",TM!#REF!)</f>
        <v/>
      </c>
      <c r="J597" s="8" t="str">
        <f>IF(TM!S751="","",TM!#REF!&amp;" "&amp;TM!$D$13)</f>
        <v/>
      </c>
      <c r="K597" s="11" t="str">
        <f>IF(TM!S751="","",TM!#REF!)</f>
        <v/>
      </c>
    </row>
    <row r="598" spans="1:11" x14ac:dyDescent="0.2">
      <c r="A598" s="8" t="str">
        <f>IF(TM!$S752="","","3")</f>
        <v/>
      </c>
      <c r="B598" s="7" t="str">
        <f>IF(TM!$S752="","","2")</f>
        <v/>
      </c>
      <c r="C598" s="18" t="str">
        <f>IF(TM!S752="","",TM!$B$13)</f>
        <v/>
      </c>
      <c r="D598" s="10" t="str">
        <f>IF(TM!S752="C1","2",IF(TM!S752="C2","3",IF(TM!S752="Reg Fee","1",IF(TM!S752="",""))))</f>
        <v/>
      </c>
      <c r="E598" s="20" t="str">
        <f>IF(TM!S752="","",TM!A752)</f>
        <v/>
      </c>
      <c r="F598" s="9" t="str">
        <f>IF(TM!S752="","",TM!C752)</f>
        <v/>
      </c>
      <c r="G598" s="10" t="str">
        <f>IF(TM!S752="","",TM!D752)</f>
        <v/>
      </c>
      <c r="H598" s="10" t="str">
        <f>IF(TM!$S752=0,"",TM!#REF!)</f>
        <v/>
      </c>
      <c r="I598" s="17" t="str">
        <f>IF(TM!$S752=0,"",TM!#REF!)</f>
        <v/>
      </c>
      <c r="J598" s="8" t="str">
        <f>IF(TM!S752="","",TM!#REF!&amp;" "&amp;TM!$D$13)</f>
        <v/>
      </c>
      <c r="K598" s="11" t="str">
        <f>IF(TM!S752="","",TM!#REF!)</f>
        <v/>
      </c>
    </row>
    <row r="599" spans="1:11" x14ac:dyDescent="0.2">
      <c r="A599" s="8" t="str">
        <f>IF(TM!$S753="","","3")</f>
        <v/>
      </c>
      <c r="B599" s="7" t="str">
        <f>IF(TM!$S753="","","2")</f>
        <v/>
      </c>
      <c r="C599" s="18" t="str">
        <f>IF(TM!S753="","",TM!$B$13)</f>
        <v/>
      </c>
      <c r="D599" s="10" t="str">
        <f>IF(TM!S753="C1","2",IF(TM!S753="C2","3",IF(TM!S753="Reg Fee","1",IF(TM!S753="",""))))</f>
        <v/>
      </c>
      <c r="E599" s="20" t="str">
        <f>IF(TM!S753="","",TM!A753)</f>
        <v/>
      </c>
      <c r="F599" s="9" t="str">
        <f>IF(TM!S753="","",TM!C753)</f>
        <v/>
      </c>
      <c r="G599" s="10" t="str">
        <f>IF(TM!S753="","",TM!D753)</f>
        <v/>
      </c>
      <c r="H599" s="10" t="str">
        <f>IF(TM!$S753=0,"",TM!#REF!)</f>
        <v/>
      </c>
      <c r="I599" s="17" t="str">
        <f>IF(TM!$S753=0,"",TM!#REF!)</f>
        <v/>
      </c>
      <c r="J599" s="8" t="str">
        <f>IF(TM!S753="","",TM!#REF!&amp;" "&amp;TM!$D$13)</f>
        <v/>
      </c>
      <c r="K599" s="11" t="str">
        <f>IF(TM!S753="","",TM!#REF!)</f>
        <v/>
      </c>
    </row>
    <row r="600" spans="1:11" x14ac:dyDescent="0.2">
      <c r="A600" s="8" t="str">
        <f>IF(TM!$S754="","","3")</f>
        <v/>
      </c>
      <c r="B600" s="7" t="str">
        <f>IF(TM!$S754="","","2")</f>
        <v/>
      </c>
      <c r="C600" s="18" t="str">
        <f>IF(TM!S754="","",TM!$B$13)</f>
        <v/>
      </c>
      <c r="D600" s="10" t="str">
        <f>IF(TM!S754="C1","2",IF(TM!S754="C2","3",IF(TM!S754="Reg Fee","1",IF(TM!S754="",""))))</f>
        <v/>
      </c>
      <c r="E600" s="20" t="str">
        <f>IF(TM!S754="","",TM!A754)</f>
        <v/>
      </c>
      <c r="F600" s="9" t="str">
        <f>IF(TM!S754="","",TM!C754)</f>
        <v/>
      </c>
      <c r="G600" s="10" t="str">
        <f>IF(TM!S754="","",TM!D754)</f>
        <v/>
      </c>
      <c r="H600" s="10" t="str">
        <f>IF(TM!$S754=0,"",TM!#REF!)</f>
        <v/>
      </c>
      <c r="I600" s="17" t="str">
        <f>IF(TM!$S754=0,"",TM!#REF!)</f>
        <v/>
      </c>
      <c r="J600" s="8" t="str">
        <f>IF(TM!S754="","",TM!#REF!&amp;" "&amp;TM!$D$13)</f>
        <v/>
      </c>
      <c r="K600" s="11" t="str">
        <f>IF(TM!S754="","",TM!#REF!)</f>
        <v/>
      </c>
    </row>
    <row r="601" spans="1:11" x14ac:dyDescent="0.2">
      <c r="A601" s="8" t="str">
        <f>IF(TM!$S755="","","3")</f>
        <v/>
      </c>
      <c r="B601" s="7" t="str">
        <f>IF(TM!$S755="","","2")</f>
        <v/>
      </c>
      <c r="C601" s="18" t="str">
        <f>IF(TM!S755="","",TM!$B$13)</f>
        <v/>
      </c>
      <c r="D601" s="10" t="str">
        <f>IF(TM!S755="C1","2",IF(TM!S755="C2","3",IF(TM!S755="Reg Fee","1",IF(TM!S755="",""))))</f>
        <v/>
      </c>
      <c r="E601" s="20" t="str">
        <f>IF(TM!S755="","",TM!A755)</f>
        <v/>
      </c>
      <c r="F601" s="9" t="str">
        <f>IF(TM!S755="","",TM!C755)</f>
        <v/>
      </c>
      <c r="G601" s="10" t="str">
        <f>IF(TM!S755="","",TM!D755)</f>
        <v/>
      </c>
      <c r="H601" s="10" t="str">
        <f>IF(TM!$S755=0,"",TM!#REF!)</f>
        <v/>
      </c>
      <c r="I601" s="17" t="str">
        <f>IF(TM!$S755=0,"",TM!#REF!)</f>
        <v/>
      </c>
      <c r="J601" s="8" t="str">
        <f>IF(TM!S755="","",TM!#REF!&amp;" "&amp;TM!$D$13)</f>
        <v/>
      </c>
      <c r="K601" s="11" t="str">
        <f>IF(TM!S755="","",TM!#REF!)</f>
        <v/>
      </c>
    </row>
    <row r="602" spans="1:11" x14ac:dyDescent="0.2">
      <c r="A602" s="8" t="str">
        <f>IF(TM!$S756="","","3")</f>
        <v/>
      </c>
      <c r="B602" s="7" t="str">
        <f>IF(TM!$S756="","","2")</f>
        <v/>
      </c>
      <c r="C602" s="18" t="str">
        <f>IF(TM!S756="","",TM!$B$13)</f>
        <v/>
      </c>
      <c r="D602" s="10" t="str">
        <f>IF(TM!S756="C1","2",IF(TM!S756="C2","3",IF(TM!S756="Reg Fee","1",IF(TM!S756="",""))))</f>
        <v/>
      </c>
      <c r="E602" s="20" t="str">
        <f>IF(TM!S756="","",TM!A756)</f>
        <v/>
      </c>
      <c r="F602" s="9" t="str">
        <f>IF(TM!S756="","",TM!C756)</f>
        <v/>
      </c>
      <c r="G602" s="10" t="str">
        <f>IF(TM!S756="","",TM!D756)</f>
        <v/>
      </c>
      <c r="H602" s="10" t="str">
        <f>IF(TM!$S756=0,"",TM!#REF!)</f>
        <v/>
      </c>
      <c r="I602" s="17" t="str">
        <f>IF(TM!$S756=0,"",TM!#REF!)</f>
        <v/>
      </c>
      <c r="J602" s="8" t="str">
        <f>IF(TM!S756="","",TM!#REF!&amp;" "&amp;TM!$D$13)</f>
        <v/>
      </c>
      <c r="K602" s="11" t="str">
        <f>IF(TM!S756="","",TM!#REF!)</f>
        <v/>
      </c>
    </row>
    <row r="603" spans="1:11" x14ac:dyDescent="0.2">
      <c r="A603" s="8" t="str">
        <f>IF(TM!$S757="","","3")</f>
        <v/>
      </c>
      <c r="B603" s="7" t="str">
        <f>IF(TM!$S757="","","2")</f>
        <v/>
      </c>
      <c r="C603" s="18" t="str">
        <f>IF(TM!S757="","",TM!$B$13)</f>
        <v/>
      </c>
      <c r="D603" s="10" t="str">
        <f>IF(TM!S757="C1","2",IF(TM!S757="C2","3",IF(TM!S757="Reg Fee","1",IF(TM!S757="",""))))</f>
        <v/>
      </c>
      <c r="E603" s="20" t="str">
        <f>IF(TM!S757="","",TM!A757)</f>
        <v/>
      </c>
      <c r="F603" s="9" t="str">
        <f>IF(TM!S757="","",TM!C757)</f>
        <v/>
      </c>
      <c r="G603" s="10" t="str">
        <f>IF(TM!S757="","",TM!D757)</f>
        <v/>
      </c>
      <c r="H603" s="10" t="str">
        <f>IF(TM!$S757=0,"",TM!#REF!)</f>
        <v/>
      </c>
      <c r="I603" s="17" t="str">
        <f>IF(TM!$S757=0,"",TM!#REF!)</f>
        <v/>
      </c>
      <c r="J603" s="8" t="str">
        <f>IF(TM!S757="","",TM!#REF!&amp;" "&amp;TM!$D$13)</f>
        <v/>
      </c>
      <c r="K603" s="11" t="str">
        <f>IF(TM!S757="","",TM!#REF!)</f>
        <v/>
      </c>
    </row>
    <row r="604" spans="1:11" x14ac:dyDescent="0.2">
      <c r="A604" s="8" t="str">
        <f>IF(TM!$S758="","","3")</f>
        <v/>
      </c>
      <c r="B604" s="7" t="str">
        <f>IF(TM!$S758="","","2")</f>
        <v/>
      </c>
      <c r="C604" s="18" t="str">
        <f>IF(TM!S758="","",TM!$B$13)</f>
        <v/>
      </c>
      <c r="D604" s="10" t="str">
        <f>IF(TM!S758="C1","2",IF(TM!S758="C2","3",IF(TM!S758="Reg Fee","1",IF(TM!S758="",""))))</f>
        <v/>
      </c>
      <c r="E604" s="20" t="str">
        <f>IF(TM!S758="","",TM!A758)</f>
        <v/>
      </c>
      <c r="F604" s="9" t="str">
        <f>IF(TM!S758="","",TM!C758)</f>
        <v/>
      </c>
      <c r="G604" s="10" t="str">
        <f>IF(TM!S758="","",TM!D758)</f>
        <v/>
      </c>
      <c r="H604" s="10" t="str">
        <f>IF(TM!$S758=0,"",TM!#REF!)</f>
        <v/>
      </c>
      <c r="I604" s="17" t="str">
        <f>IF(TM!$S758=0,"",TM!#REF!)</f>
        <v/>
      </c>
      <c r="J604" s="8" t="str">
        <f>IF(TM!S758="","",TM!#REF!&amp;" "&amp;TM!$D$13)</f>
        <v/>
      </c>
      <c r="K604" s="11" t="str">
        <f>IF(TM!S758="","",TM!#REF!)</f>
        <v/>
      </c>
    </row>
    <row r="605" spans="1:11" x14ac:dyDescent="0.2">
      <c r="A605" s="8" t="str">
        <f>IF(TM!$S759="","","3")</f>
        <v/>
      </c>
      <c r="B605" s="7" t="str">
        <f>IF(TM!$S759="","","2")</f>
        <v/>
      </c>
      <c r="C605" s="18" t="str">
        <f>IF(TM!S759="","",TM!$B$13)</f>
        <v/>
      </c>
      <c r="D605" s="10" t="str">
        <f>IF(TM!S759="C1","2",IF(TM!S759="C2","3",IF(TM!S759="Reg Fee","1",IF(TM!S759="",""))))</f>
        <v/>
      </c>
      <c r="E605" s="20" t="str">
        <f>IF(TM!S759="","",TM!A759)</f>
        <v/>
      </c>
      <c r="F605" s="9" t="str">
        <f>IF(TM!S759="","",TM!C759)</f>
        <v/>
      </c>
      <c r="G605" s="10" t="str">
        <f>IF(TM!S759="","",TM!D759)</f>
        <v/>
      </c>
      <c r="H605" s="10" t="str">
        <f>IF(TM!$S759=0,"",TM!#REF!)</f>
        <v/>
      </c>
      <c r="I605" s="17" t="str">
        <f>IF(TM!$S759=0,"",TM!#REF!)</f>
        <v/>
      </c>
      <c r="J605" s="8" t="str">
        <f>IF(TM!S759="","",TM!#REF!&amp;" "&amp;TM!$D$13)</f>
        <v/>
      </c>
      <c r="K605" s="11" t="str">
        <f>IF(TM!S759="","",TM!#REF!)</f>
        <v/>
      </c>
    </row>
    <row r="606" spans="1:11" x14ac:dyDescent="0.2">
      <c r="A606" s="8" t="str">
        <f>IF(TM!$S760="","","3")</f>
        <v/>
      </c>
      <c r="B606" s="7" t="str">
        <f>IF(TM!$S760="","","2")</f>
        <v/>
      </c>
      <c r="C606" s="18" t="str">
        <f>IF(TM!S760="","",TM!$B$13)</f>
        <v/>
      </c>
      <c r="D606" s="10" t="str">
        <f>IF(TM!S760="C1","2",IF(TM!S760="C2","3",IF(TM!S760="Reg Fee","1",IF(TM!S760="",""))))</f>
        <v/>
      </c>
      <c r="E606" s="20" t="str">
        <f>IF(TM!S760="","",TM!A760)</f>
        <v/>
      </c>
      <c r="F606" s="9" t="str">
        <f>IF(TM!S760="","",TM!C760)</f>
        <v/>
      </c>
      <c r="G606" s="10" t="str">
        <f>IF(TM!S760="","",TM!D760)</f>
        <v/>
      </c>
      <c r="H606" s="10" t="str">
        <f>IF(TM!$S760=0,"",TM!#REF!)</f>
        <v/>
      </c>
      <c r="I606" s="17" t="str">
        <f>IF(TM!$S760=0,"",TM!#REF!)</f>
        <v/>
      </c>
      <c r="J606" s="8" t="str">
        <f>IF(TM!S760="","",TM!#REF!&amp;" "&amp;TM!$D$13)</f>
        <v/>
      </c>
      <c r="K606" s="11" t="str">
        <f>IF(TM!S760="","",TM!#REF!)</f>
        <v/>
      </c>
    </row>
    <row r="607" spans="1:11" x14ac:dyDescent="0.2">
      <c r="A607" s="8" t="str">
        <f>IF(TM!$S761="","","3")</f>
        <v/>
      </c>
      <c r="B607" s="7" t="str">
        <f>IF(TM!$S761="","","2")</f>
        <v/>
      </c>
      <c r="C607" s="18" t="str">
        <f>IF(TM!S761="","",TM!$B$13)</f>
        <v/>
      </c>
      <c r="D607" s="10" t="str">
        <f>IF(TM!S761="C1","2",IF(TM!S761="C2","3",IF(TM!S761="Reg Fee","1",IF(TM!S761="",""))))</f>
        <v/>
      </c>
      <c r="E607" s="20" t="str">
        <f>IF(TM!S761="","",TM!A761)</f>
        <v/>
      </c>
      <c r="F607" s="9" t="str">
        <f>IF(TM!S761="","",TM!C761)</f>
        <v/>
      </c>
      <c r="G607" s="10" t="str">
        <f>IF(TM!S761="","",TM!D761)</f>
        <v/>
      </c>
      <c r="H607" s="10" t="str">
        <f>IF(TM!$S761=0,"",TM!#REF!)</f>
        <v/>
      </c>
      <c r="I607" s="17" t="str">
        <f>IF(TM!$S761=0,"",TM!#REF!)</f>
        <v/>
      </c>
      <c r="J607" s="8" t="str">
        <f>IF(TM!S761="","",TM!#REF!&amp;" "&amp;TM!$D$13)</f>
        <v/>
      </c>
      <c r="K607" s="11" t="str">
        <f>IF(TM!S761="","",TM!#REF!)</f>
        <v/>
      </c>
    </row>
    <row r="608" spans="1:11" x14ac:dyDescent="0.2">
      <c r="A608" s="8" t="str">
        <f>IF(TM!$S762="","","3")</f>
        <v/>
      </c>
      <c r="B608" s="7" t="str">
        <f>IF(TM!$S762="","","2")</f>
        <v/>
      </c>
      <c r="C608" s="18" t="str">
        <f>IF(TM!S762="","",TM!$B$13)</f>
        <v/>
      </c>
      <c r="D608" s="10" t="str">
        <f>IF(TM!S762="C1","2",IF(TM!S762="C2","3",IF(TM!S762="Reg Fee","1",IF(TM!S762="",""))))</f>
        <v/>
      </c>
      <c r="E608" s="20" t="str">
        <f>IF(TM!S762="","",TM!A762)</f>
        <v/>
      </c>
      <c r="F608" s="9" t="str">
        <f>IF(TM!S762="","",TM!C762)</f>
        <v/>
      </c>
      <c r="G608" s="10" t="str">
        <f>IF(TM!S762="","",TM!D762)</f>
        <v/>
      </c>
      <c r="H608" s="10" t="str">
        <f>IF(TM!$S762=0,"",TM!#REF!)</f>
        <v/>
      </c>
      <c r="I608" s="17" t="str">
        <f>IF(TM!$S762=0,"",TM!#REF!)</f>
        <v/>
      </c>
      <c r="J608" s="8" t="str">
        <f>IF(TM!S762="","",TM!#REF!&amp;" "&amp;TM!$D$13)</f>
        <v/>
      </c>
      <c r="K608" s="11" t="str">
        <f>IF(TM!S762="","",TM!#REF!)</f>
        <v/>
      </c>
    </row>
    <row r="609" spans="1:11" x14ac:dyDescent="0.2">
      <c r="A609" s="8" t="str">
        <f>IF(TM!$S763="","","3")</f>
        <v/>
      </c>
      <c r="B609" s="7" t="str">
        <f>IF(TM!$S763="","","2")</f>
        <v/>
      </c>
      <c r="C609" s="18" t="str">
        <f>IF(TM!S763="","",TM!$B$13)</f>
        <v/>
      </c>
      <c r="D609" s="10" t="str">
        <f>IF(TM!S763="C1","2",IF(TM!S763="C2","3",IF(TM!S763="Reg Fee","1",IF(TM!S763="",""))))</f>
        <v/>
      </c>
      <c r="E609" s="20" t="str">
        <f>IF(TM!S763="","",TM!A763)</f>
        <v/>
      </c>
      <c r="F609" s="9" t="str">
        <f>IF(TM!S763="","",TM!C763)</f>
        <v/>
      </c>
      <c r="G609" s="10" t="str">
        <f>IF(TM!S763="","",TM!D763)</f>
        <v/>
      </c>
      <c r="H609" s="10" t="str">
        <f>IF(TM!$S763=0,"",TM!#REF!)</f>
        <v/>
      </c>
      <c r="I609" s="17" t="str">
        <f>IF(TM!$S763=0,"",TM!#REF!)</f>
        <v/>
      </c>
      <c r="J609" s="8" t="str">
        <f>IF(TM!S763="","",TM!#REF!&amp;" "&amp;TM!$D$13)</f>
        <v/>
      </c>
      <c r="K609" s="11" t="str">
        <f>IF(TM!S763="","",TM!#REF!)</f>
        <v/>
      </c>
    </row>
    <row r="610" spans="1:11" x14ac:dyDescent="0.2">
      <c r="A610" s="8" t="str">
        <f>IF(TM!$S764="","","3")</f>
        <v/>
      </c>
      <c r="B610" s="7" t="str">
        <f>IF(TM!$S764="","","2")</f>
        <v/>
      </c>
      <c r="C610" s="18" t="str">
        <f>IF(TM!S764="","",TM!$B$13)</f>
        <v/>
      </c>
      <c r="D610" s="10" t="str">
        <f>IF(TM!S764="C1","2",IF(TM!S764="C2","3",IF(TM!S764="Reg Fee","1",IF(TM!S764="",""))))</f>
        <v/>
      </c>
      <c r="E610" s="20" t="str">
        <f>IF(TM!S764="","",TM!A764)</f>
        <v/>
      </c>
      <c r="F610" s="9" t="str">
        <f>IF(TM!S764="","",TM!C764)</f>
        <v/>
      </c>
      <c r="G610" s="10" t="str">
        <f>IF(TM!S764="","",TM!D764)</f>
        <v/>
      </c>
      <c r="H610" s="10" t="str">
        <f>IF(TM!$S764=0,"",TM!#REF!)</f>
        <v/>
      </c>
      <c r="I610" s="17" t="str">
        <f>IF(TM!$S764=0,"",TM!#REF!)</f>
        <v/>
      </c>
      <c r="J610" s="8" t="str">
        <f>IF(TM!S764="","",TM!#REF!&amp;" "&amp;TM!$D$13)</f>
        <v/>
      </c>
      <c r="K610" s="11" t="str">
        <f>IF(TM!S764="","",TM!#REF!)</f>
        <v/>
      </c>
    </row>
    <row r="611" spans="1:11" x14ac:dyDescent="0.2">
      <c r="A611" s="8" t="str">
        <f>IF(TM!$S765="","","3")</f>
        <v/>
      </c>
      <c r="B611" s="7" t="str">
        <f>IF(TM!$S765="","","2")</f>
        <v/>
      </c>
      <c r="C611" s="18" t="str">
        <f>IF(TM!S765="","",TM!$B$13)</f>
        <v/>
      </c>
      <c r="D611" s="10" t="str">
        <f>IF(TM!S765="C1","2",IF(TM!S765="C2","3",IF(TM!S765="Reg Fee","1",IF(TM!S765="",""))))</f>
        <v/>
      </c>
      <c r="E611" s="20" t="str">
        <f>IF(TM!S765="","",TM!A765)</f>
        <v/>
      </c>
      <c r="F611" s="9" t="str">
        <f>IF(TM!S765="","",TM!C765)</f>
        <v/>
      </c>
      <c r="G611" s="10" t="str">
        <f>IF(TM!S765="","",TM!D765)</f>
        <v/>
      </c>
      <c r="H611" s="10" t="str">
        <f>IF(TM!$S765=0,"",TM!#REF!)</f>
        <v/>
      </c>
      <c r="I611" s="17" t="str">
        <f>IF(TM!$S765=0,"",TM!#REF!)</f>
        <v/>
      </c>
      <c r="J611" s="8" t="str">
        <f>IF(TM!S765="","",TM!#REF!&amp;" "&amp;TM!$D$13)</f>
        <v/>
      </c>
      <c r="K611" s="11" t="str">
        <f>IF(TM!S765="","",TM!#REF!)</f>
        <v/>
      </c>
    </row>
    <row r="612" spans="1:11" x14ac:dyDescent="0.2">
      <c r="A612" s="8" t="str">
        <f>IF(TM!$S766="","","3")</f>
        <v/>
      </c>
      <c r="B612" s="7" t="str">
        <f>IF(TM!$S766="","","2")</f>
        <v/>
      </c>
      <c r="C612" s="18" t="str">
        <f>IF(TM!S766="","",TM!$B$13)</f>
        <v/>
      </c>
      <c r="D612" s="10" t="str">
        <f>IF(TM!S766="C1","2",IF(TM!S766="C2","3",IF(TM!S766="Reg Fee","1",IF(TM!S766="",""))))</f>
        <v/>
      </c>
      <c r="E612" s="20" t="str">
        <f>IF(TM!S766="","",TM!A766)</f>
        <v/>
      </c>
      <c r="F612" s="9" t="str">
        <f>IF(TM!S766="","",TM!C766)</f>
        <v/>
      </c>
      <c r="G612" s="10" t="str">
        <f>IF(TM!S766="","",TM!D766)</f>
        <v/>
      </c>
      <c r="H612" s="10" t="str">
        <f>IF(TM!$S766=0,"",TM!#REF!)</f>
        <v/>
      </c>
      <c r="I612" s="17" t="str">
        <f>IF(TM!$S766=0,"",TM!#REF!)</f>
        <v/>
      </c>
      <c r="J612" s="8" t="str">
        <f>IF(TM!S766="","",TM!#REF!&amp;" "&amp;TM!$D$13)</f>
        <v/>
      </c>
      <c r="K612" s="11" t="str">
        <f>IF(TM!S766="","",TM!#REF!)</f>
        <v/>
      </c>
    </row>
    <row r="613" spans="1:11" x14ac:dyDescent="0.2">
      <c r="A613" s="8" t="str">
        <f>IF(TM!$S767="","","3")</f>
        <v/>
      </c>
      <c r="B613" s="7" t="str">
        <f>IF(TM!$S767="","","2")</f>
        <v/>
      </c>
      <c r="C613" s="18" t="str">
        <f>IF(TM!S767="","",TM!$B$13)</f>
        <v/>
      </c>
      <c r="D613" s="10" t="str">
        <f>IF(TM!S767="C1","2",IF(TM!S767="C2","3",IF(TM!S767="Reg Fee","1",IF(TM!S767="",""))))</f>
        <v/>
      </c>
      <c r="E613" s="20" t="str">
        <f>IF(TM!S767="","",TM!A767)</f>
        <v/>
      </c>
      <c r="F613" s="9" t="str">
        <f>IF(TM!S767="","",TM!C767)</f>
        <v/>
      </c>
      <c r="G613" s="10" t="str">
        <f>IF(TM!S767="","",TM!D767)</f>
        <v/>
      </c>
      <c r="H613" s="10" t="str">
        <f>IF(TM!$S767=0,"",TM!#REF!)</f>
        <v/>
      </c>
      <c r="I613" s="17" t="str">
        <f>IF(TM!$S767=0,"",TM!#REF!)</f>
        <v/>
      </c>
      <c r="J613" s="8" t="str">
        <f>IF(TM!S767="","",TM!#REF!&amp;" "&amp;TM!$D$13)</f>
        <v/>
      </c>
      <c r="K613" s="11" t="str">
        <f>IF(TM!S767="","",TM!#REF!)</f>
        <v/>
      </c>
    </row>
    <row r="614" spans="1:11" x14ac:dyDescent="0.2">
      <c r="A614" s="8" t="str">
        <f>IF(TM!$S768="","","3")</f>
        <v/>
      </c>
      <c r="B614" s="7" t="str">
        <f>IF(TM!$S768="","","2")</f>
        <v/>
      </c>
      <c r="C614" s="18" t="str">
        <f>IF(TM!S768="","",TM!$B$13)</f>
        <v/>
      </c>
      <c r="D614" s="10" t="str">
        <f>IF(TM!S768="C1","2",IF(TM!S768="C2","3",IF(TM!S768="Reg Fee","1",IF(TM!S768="",""))))</f>
        <v/>
      </c>
      <c r="E614" s="20" t="str">
        <f>IF(TM!S768="","",TM!A768)</f>
        <v/>
      </c>
      <c r="F614" s="9" t="str">
        <f>IF(TM!S768="","",TM!C768)</f>
        <v/>
      </c>
      <c r="G614" s="10" t="str">
        <f>IF(TM!S768="","",TM!D768)</f>
        <v/>
      </c>
      <c r="H614" s="10" t="str">
        <f>IF(TM!$S768=0,"",TM!#REF!)</f>
        <v/>
      </c>
      <c r="I614" s="17" t="str">
        <f>IF(TM!$S768=0,"",TM!#REF!)</f>
        <v/>
      </c>
      <c r="J614" s="8" t="str">
        <f>IF(TM!S768="","",TM!#REF!&amp;" "&amp;TM!$D$13)</f>
        <v/>
      </c>
      <c r="K614" s="11" t="str">
        <f>IF(TM!S768="","",TM!#REF!)</f>
        <v/>
      </c>
    </row>
    <row r="615" spans="1:11" x14ac:dyDescent="0.2">
      <c r="A615" s="8" t="str">
        <f>IF(TM!$S769="","","3")</f>
        <v/>
      </c>
      <c r="B615" s="7" t="str">
        <f>IF(TM!$S769="","","2")</f>
        <v/>
      </c>
      <c r="C615" s="18" t="str">
        <f>IF(TM!S769="","",TM!$B$13)</f>
        <v/>
      </c>
      <c r="D615" s="10" t="str">
        <f>IF(TM!S769="C1","2",IF(TM!S769="C2","3",IF(TM!S769="Reg Fee","1",IF(TM!S769="",""))))</f>
        <v/>
      </c>
      <c r="E615" s="20" t="str">
        <f>IF(TM!S769="","",TM!A769)</f>
        <v/>
      </c>
      <c r="F615" s="9" t="str">
        <f>IF(TM!S769="","",TM!C769)</f>
        <v/>
      </c>
      <c r="G615" s="10" t="str">
        <f>IF(TM!S769="","",TM!D769)</f>
        <v/>
      </c>
      <c r="H615" s="10" t="str">
        <f>IF(TM!$S769=0,"",TM!#REF!)</f>
        <v/>
      </c>
      <c r="I615" s="17" t="str">
        <f>IF(TM!$S769=0,"",TM!#REF!)</f>
        <v/>
      </c>
      <c r="J615" s="8" t="str">
        <f>IF(TM!S769="","",TM!#REF!&amp;" "&amp;TM!$D$13)</f>
        <v/>
      </c>
      <c r="K615" s="11" t="str">
        <f>IF(TM!S769="","",TM!#REF!)</f>
        <v/>
      </c>
    </row>
    <row r="616" spans="1:11" x14ac:dyDescent="0.2">
      <c r="A616" s="8" t="str">
        <f>IF(TM!$S770="","","3")</f>
        <v/>
      </c>
      <c r="B616" s="7" t="str">
        <f>IF(TM!$S770="","","2")</f>
        <v/>
      </c>
      <c r="C616" s="18" t="str">
        <f>IF(TM!S770="","",TM!$B$13)</f>
        <v/>
      </c>
      <c r="D616" s="10" t="str">
        <f>IF(TM!S770="C1","2",IF(TM!S770="C2","3",IF(TM!S770="Reg Fee","1",IF(TM!S770="",""))))</f>
        <v/>
      </c>
      <c r="E616" s="20" t="str">
        <f>IF(TM!S770="","",TM!A770)</f>
        <v/>
      </c>
      <c r="F616" s="9" t="str">
        <f>IF(TM!S770="","",TM!C770)</f>
        <v/>
      </c>
      <c r="G616" s="10" t="str">
        <f>IF(TM!S770="","",TM!D770)</f>
        <v/>
      </c>
      <c r="H616" s="10" t="str">
        <f>IF(TM!$S770=0,"",TM!#REF!)</f>
        <v/>
      </c>
      <c r="I616" s="17" t="str">
        <f>IF(TM!$S770=0,"",TM!#REF!)</f>
        <v/>
      </c>
      <c r="J616" s="8" t="str">
        <f>IF(TM!S770="","",TM!#REF!&amp;" "&amp;TM!$D$13)</f>
        <v/>
      </c>
      <c r="K616" s="11" t="str">
        <f>IF(TM!S770="","",TM!#REF!)</f>
        <v/>
      </c>
    </row>
    <row r="617" spans="1:11" x14ac:dyDescent="0.2">
      <c r="A617" s="8" t="str">
        <f>IF(TM!$S771="","","3")</f>
        <v/>
      </c>
      <c r="B617" s="7" t="str">
        <f>IF(TM!$S771="","","2")</f>
        <v/>
      </c>
      <c r="C617" s="18" t="str">
        <f>IF(TM!S771="","",TM!$B$13)</f>
        <v/>
      </c>
      <c r="D617" s="10" t="str">
        <f>IF(TM!S771="C1","2",IF(TM!S771="C2","3",IF(TM!S771="Reg Fee","1",IF(TM!S771="",""))))</f>
        <v/>
      </c>
      <c r="E617" s="20" t="str">
        <f>IF(TM!S771="","",TM!A771)</f>
        <v/>
      </c>
      <c r="F617" s="9" t="str">
        <f>IF(TM!S771="","",TM!C771)</f>
        <v/>
      </c>
      <c r="G617" s="10" t="str">
        <f>IF(TM!S771="","",TM!D771)</f>
        <v/>
      </c>
      <c r="H617" s="10" t="str">
        <f>IF(TM!$S771=0,"",TM!#REF!)</f>
        <v/>
      </c>
      <c r="I617" s="17" t="str">
        <f>IF(TM!$S771=0,"",TM!#REF!)</f>
        <v/>
      </c>
      <c r="J617" s="8" t="str">
        <f>IF(TM!S771="","",TM!#REF!&amp;" "&amp;TM!$D$13)</f>
        <v/>
      </c>
      <c r="K617" s="11" t="str">
        <f>IF(TM!S771="","",TM!#REF!)</f>
        <v/>
      </c>
    </row>
    <row r="618" spans="1:11" x14ac:dyDescent="0.2">
      <c r="A618" s="8" t="str">
        <f>IF(TM!$S772="","","3")</f>
        <v/>
      </c>
      <c r="B618" s="7" t="str">
        <f>IF(TM!$S772="","","2")</f>
        <v/>
      </c>
      <c r="C618" s="18" t="str">
        <f>IF(TM!S772="","",TM!$B$13)</f>
        <v/>
      </c>
      <c r="D618" s="10" t="str">
        <f>IF(TM!S772="C1","2",IF(TM!S772="C2","3",IF(TM!S772="Reg Fee","1",IF(TM!S772="",""))))</f>
        <v/>
      </c>
      <c r="E618" s="20" t="str">
        <f>IF(TM!S772="","",TM!A772)</f>
        <v/>
      </c>
      <c r="F618" s="9" t="str">
        <f>IF(TM!S772="","",TM!C772)</f>
        <v/>
      </c>
      <c r="G618" s="10" t="str">
        <f>IF(TM!S772="","",TM!D772)</f>
        <v/>
      </c>
      <c r="H618" s="10" t="str">
        <f>IF(TM!$S772=0,"",TM!#REF!)</f>
        <v/>
      </c>
      <c r="I618" s="17" t="str">
        <f>IF(TM!$S772=0,"",TM!#REF!)</f>
        <v/>
      </c>
      <c r="J618" s="8" t="str">
        <f>IF(TM!S772="","",TM!#REF!&amp;" "&amp;TM!$D$13)</f>
        <v/>
      </c>
      <c r="K618" s="11" t="str">
        <f>IF(TM!S772="","",TM!#REF!)</f>
        <v/>
      </c>
    </row>
    <row r="619" spans="1:11" x14ac:dyDescent="0.2">
      <c r="A619" s="8" t="str">
        <f>IF(TM!$S773="","","3")</f>
        <v/>
      </c>
      <c r="B619" s="7" t="str">
        <f>IF(TM!$S773="","","2")</f>
        <v/>
      </c>
      <c r="C619" s="18" t="str">
        <f>IF(TM!S773="","",TM!$B$13)</f>
        <v/>
      </c>
      <c r="D619" s="10" t="str">
        <f>IF(TM!S773="C1","2",IF(TM!S773="C2","3",IF(TM!S773="Reg Fee","1",IF(TM!S773="",""))))</f>
        <v/>
      </c>
      <c r="E619" s="20" t="str">
        <f>IF(TM!S773="","",TM!A773)</f>
        <v/>
      </c>
      <c r="F619" s="9" t="str">
        <f>IF(TM!S773="","",TM!C773)</f>
        <v/>
      </c>
      <c r="G619" s="10" t="str">
        <f>IF(TM!S773="","",TM!D773)</f>
        <v/>
      </c>
      <c r="H619" s="10" t="str">
        <f>IF(TM!$S773=0,"",TM!#REF!)</f>
        <v/>
      </c>
      <c r="I619" s="17" t="str">
        <f>IF(TM!$S773=0,"",TM!#REF!)</f>
        <v/>
      </c>
      <c r="J619" s="8" t="str">
        <f>IF(TM!S773="","",TM!#REF!&amp;" "&amp;TM!$D$13)</f>
        <v/>
      </c>
      <c r="K619" s="11" t="str">
        <f>IF(TM!S773="","",TM!#REF!)</f>
        <v/>
      </c>
    </row>
    <row r="620" spans="1:11" x14ac:dyDescent="0.2">
      <c r="A620" s="8" t="str">
        <f>IF(TM!$S774="","","3")</f>
        <v/>
      </c>
      <c r="B620" s="7" t="str">
        <f>IF(TM!$S774="","","2")</f>
        <v/>
      </c>
      <c r="C620" s="18" t="str">
        <f>IF(TM!S774="","",TM!$B$13)</f>
        <v/>
      </c>
      <c r="D620" s="10" t="str">
        <f>IF(TM!S774="C1","2",IF(TM!S774="C2","3",IF(TM!S774="Reg Fee","1",IF(TM!S774="",""))))</f>
        <v/>
      </c>
      <c r="E620" s="20" t="str">
        <f>IF(TM!S774="","",TM!A774)</f>
        <v/>
      </c>
      <c r="F620" s="9" t="str">
        <f>IF(TM!S774="","",TM!C774)</f>
        <v/>
      </c>
      <c r="G620" s="10" t="str">
        <f>IF(TM!S774="","",TM!D774)</f>
        <v/>
      </c>
      <c r="H620" s="10" t="str">
        <f>IF(TM!$S774=0,"",TM!#REF!)</f>
        <v/>
      </c>
      <c r="I620" s="17" t="str">
        <f>IF(TM!$S774=0,"",TM!#REF!)</f>
        <v/>
      </c>
      <c r="J620" s="8" t="str">
        <f>IF(TM!S774="","",TM!#REF!&amp;" "&amp;TM!$D$13)</f>
        <v/>
      </c>
      <c r="K620" s="11" t="str">
        <f>IF(TM!S774="","",TM!#REF!)</f>
        <v/>
      </c>
    </row>
    <row r="621" spans="1:11" x14ac:dyDescent="0.2">
      <c r="A621" s="8" t="str">
        <f>IF(TM!$S775="","","3")</f>
        <v/>
      </c>
      <c r="B621" s="7" t="str">
        <f>IF(TM!$S775="","","2")</f>
        <v/>
      </c>
      <c r="C621" s="18" t="str">
        <f>IF(TM!S775="","",TM!$B$13)</f>
        <v/>
      </c>
      <c r="D621" s="10" t="str">
        <f>IF(TM!S775="C1","2",IF(TM!S775="C2","3",IF(TM!S775="Reg Fee","1",IF(TM!S775="",""))))</f>
        <v/>
      </c>
      <c r="E621" s="20" t="str">
        <f>IF(TM!S775="","",TM!A775)</f>
        <v/>
      </c>
      <c r="F621" s="9" t="str">
        <f>IF(TM!S775="","",TM!C775)</f>
        <v/>
      </c>
      <c r="G621" s="10" t="str">
        <f>IF(TM!S775="","",TM!D775)</f>
        <v/>
      </c>
      <c r="H621" s="10" t="str">
        <f>IF(TM!$S775=0,"",TM!#REF!)</f>
        <v/>
      </c>
      <c r="I621" s="17" t="str">
        <f>IF(TM!$S775=0,"",TM!#REF!)</f>
        <v/>
      </c>
      <c r="J621" s="8" t="str">
        <f>IF(TM!S775="","",TM!#REF!&amp;" "&amp;TM!$D$13)</f>
        <v/>
      </c>
      <c r="K621" s="11" t="str">
        <f>IF(TM!S775="","",TM!#REF!)</f>
        <v/>
      </c>
    </row>
    <row r="622" spans="1:11" x14ac:dyDescent="0.2">
      <c r="A622" s="8" t="str">
        <f>IF(TM!$S776="","","3")</f>
        <v/>
      </c>
      <c r="B622" s="7" t="str">
        <f>IF(TM!$S776="","","2")</f>
        <v/>
      </c>
      <c r="C622" s="18" t="str">
        <f>IF(TM!S776="","",TM!$B$13)</f>
        <v/>
      </c>
      <c r="D622" s="10" t="str">
        <f>IF(TM!S776="C1","2",IF(TM!S776="C2","3",IF(TM!S776="Reg Fee","1",IF(TM!S776="",""))))</f>
        <v/>
      </c>
      <c r="E622" s="20" t="str">
        <f>IF(TM!S776="","",TM!A776)</f>
        <v/>
      </c>
      <c r="F622" s="9" t="str">
        <f>IF(TM!S776="","",TM!C776)</f>
        <v/>
      </c>
      <c r="G622" s="10" t="str">
        <f>IF(TM!S776="","",TM!D776)</f>
        <v/>
      </c>
      <c r="H622" s="10" t="str">
        <f>IF(TM!$S776=0,"",TM!#REF!)</f>
        <v/>
      </c>
      <c r="I622" s="17" t="str">
        <f>IF(TM!$S776=0,"",TM!#REF!)</f>
        <v/>
      </c>
      <c r="J622" s="8" t="str">
        <f>IF(TM!S776="","",TM!#REF!&amp;" "&amp;TM!$D$13)</f>
        <v/>
      </c>
      <c r="K622" s="11" t="str">
        <f>IF(TM!S776="","",TM!#REF!)</f>
        <v/>
      </c>
    </row>
    <row r="623" spans="1:11" x14ac:dyDescent="0.2">
      <c r="A623" s="8" t="str">
        <f>IF(TM!$S777="","","3")</f>
        <v/>
      </c>
      <c r="B623" s="7" t="str">
        <f>IF(TM!$S777="","","2")</f>
        <v/>
      </c>
      <c r="C623" s="18" t="str">
        <f>IF(TM!S777="","",TM!$B$13)</f>
        <v/>
      </c>
      <c r="D623" s="10" t="str">
        <f>IF(TM!S777="C1","2",IF(TM!S777="C2","3",IF(TM!S777="Reg Fee","1",IF(TM!S777="",""))))</f>
        <v/>
      </c>
      <c r="E623" s="20" t="str">
        <f>IF(TM!S777="","",TM!A777)</f>
        <v/>
      </c>
      <c r="F623" s="9" t="str">
        <f>IF(TM!S777="","",TM!C777)</f>
        <v/>
      </c>
      <c r="G623" s="10" t="str">
        <f>IF(TM!S777="","",TM!D777)</f>
        <v/>
      </c>
      <c r="H623" s="10" t="str">
        <f>IF(TM!$S777=0,"",TM!#REF!)</f>
        <v/>
      </c>
      <c r="I623" s="17" t="str">
        <f>IF(TM!$S777=0,"",TM!#REF!)</f>
        <v/>
      </c>
      <c r="J623" s="8" t="str">
        <f>IF(TM!S777="","",TM!#REF!&amp;" "&amp;TM!$D$13)</f>
        <v/>
      </c>
      <c r="K623" s="11" t="str">
        <f>IF(TM!S777="","",TM!#REF!)</f>
        <v/>
      </c>
    </row>
    <row r="624" spans="1:11" x14ac:dyDescent="0.2">
      <c r="A624" s="8" t="str">
        <f>IF(TM!$S778="","","3")</f>
        <v/>
      </c>
      <c r="B624" s="7" t="str">
        <f>IF(TM!$S778="","","2")</f>
        <v/>
      </c>
      <c r="C624" s="18" t="str">
        <f>IF(TM!S778="","",TM!$B$13)</f>
        <v/>
      </c>
      <c r="D624" s="10" t="str">
        <f>IF(TM!S778="C1","2",IF(TM!S778="C2","3",IF(TM!S778="Reg Fee","1",IF(TM!S778="",""))))</f>
        <v/>
      </c>
      <c r="E624" s="20" t="str">
        <f>IF(TM!S778="","",TM!A778)</f>
        <v/>
      </c>
      <c r="F624" s="9" t="str">
        <f>IF(TM!S778="","",TM!C778)</f>
        <v/>
      </c>
      <c r="G624" s="10" t="str">
        <f>IF(TM!S778="","",TM!D778)</f>
        <v/>
      </c>
      <c r="H624" s="10" t="str">
        <f>IF(TM!$S778=0,"",TM!#REF!)</f>
        <v/>
      </c>
      <c r="I624" s="17" t="str">
        <f>IF(TM!$S778=0,"",TM!#REF!)</f>
        <v/>
      </c>
      <c r="J624" s="8" t="str">
        <f>IF(TM!S778="","",TM!#REF!&amp;" "&amp;TM!$D$13)</f>
        <v/>
      </c>
      <c r="K624" s="11" t="str">
        <f>IF(TM!S778="","",TM!#REF!)</f>
        <v/>
      </c>
    </row>
    <row r="625" spans="1:11" x14ac:dyDescent="0.2">
      <c r="A625" s="8" t="str">
        <f>IF(TM!$S779="","","3")</f>
        <v/>
      </c>
      <c r="B625" s="7" t="str">
        <f>IF(TM!$S779="","","2")</f>
        <v/>
      </c>
      <c r="C625" s="18" t="str">
        <f>IF(TM!S779="","",TM!$B$13)</f>
        <v/>
      </c>
      <c r="D625" s="10" t="str">
        <f>IF(TM!S779="C1","2",IF(TM!S779="C2","3",IF(TM!S779="Reg Fee","1",IF(TM!S779="",""))))</f>
        <v/>
      </c>
      <c r="E625" s="20" t="str">
        <f>IF(TM!S779="","",TM!A779)</f>
        <v/>
      </c>
      <c r="F625" s="9" t="str">
        <f>IF(TM!S779="","",TM!C779)</f>
        <v/>
      </c>
      <c r="G625" s="10" t="str">
        <f>IF(TM!S779="","",TM!D779)</f>
        <v/>
      </c>
      <c r="H625" s="10" t="str">
        <f>IF(TM!$S779=0,"",TM!#REF!)</f>
        <v/>
      </c>
      <c r="I625" s="17" t="str">
        <f>IF(TM!$S779=0,"",TM!#REF!)</f>
        <v/>
      </c>
      <c r="J625" s="8" t="str">
        <f>IF(TM!S779="","",TM!#REF!&amp;" "&amp;TM!$D$13)</f>
        <v/>
      </c>
      <c r="K625" s="11" t="str">
        <f>IF(TM!S779="","",TM!#REF!)</f>
        <v/>
      </c>
    </row>
    <row r="626" spans="1:11" x14ac:dyDescent="0.2">
      <c r="A626" s="8" t="str">
        <f>IF(TM!$S780="","","3")</f>
        <v/>
      </c>
      <c r="B626" s="7" t="str">
        <f>IF(TM!$S780="","","2")</f>
        <v/>
      </c>
      <c r="C626" s="18" t="str">
        <f>IF(TM!S780="","",TM!$B$13)</f>
        <v/>
      </c>
      <c r="D626" s="10" t="str">
        <f>IF(TM!S780="C1","2",IF(TM!S780="C2","3",IF(TM!S780="Reg Fee","1",IF(TM!S780="",""))))</f>
        <v/>
      </c>
      <c r="E626" s="20" t="str">
        <f>IF(TM!S780="","",TM!A780)</f>
        <v/>
      </c>
      <c r="F626" s="9" t="str">
        <f>IF(TM!S780="","",TM!C780)</f>
        <v/>
      </c>
      <c r="G626" s="10" t="str">
        <f>IF(TM!S780="","",TM!D780)</f>
        <v/>
      </c>
      <c r="H626" s="10" t="str">
        <f>IF(TM!$S780=0,"",TM!#REF!)</f>
        <v/>
      </c>
      <c r="I626" s="17" t="str">
        <f>IF(TM!$S780=0,"",TM!#REF!)</f>
        <v/>
      </c>
      <c r="J626" s="8" t="str">
        <f>IF(TM!S780="","",TM!#REF!&amp;" "&amp;TM!$D$13)</f>
        <v/>
      </c>
      <c r="K626" s="11" t="str">
        <f>IF(TM!S780="","",TM!#REF!)</f>
        <v/>
      </c>
    </row>
    <row r="627" spans="1:11" x14ac:dyDescent="0.2">
      <c r="A627" s="8" t="str">
        <f>IF(TM!$S781="","","3")</f>
        <v/>
      </c>
      <c r="B627" s="7" t="str">
        <f>IF(TM!$S781="","","2")</f>
        <v/>
      </c>
      <c r="C627" s="18" t="str">
        <f>IF(TM!S781="","",TM!$B$13)</f>
        <v/>
      </c>
      <c r="D627" s="10" t="str">
        <f>IF(TM!S781="C1","2",IF(TM!S781="C2","3",IF(TM!S781="Reg Fee","1",IF(TM!S781="",""))))</f>
        <v/>
      </c>
      <c r="E627" s="20" t="str">
        <f>IF(TM!S781="","",TM!A781)</f>
        <v/>
      </c>
      <c r="F627" s="9" t="str">
        <f>IF(TM!S781="","",TM!C781)</f>
        <v/>
      </c>
      <c r="G627" s="10" t="str">
        <f>IF(TM!S781="","",TM!D781)</f>
        <v/>
      </c>
      <c r="H627" s="10" t="str">
        <f>IF(TM!$S781=0,"",TM!#REF!)</f>
        <v/>
      </c>
      <c r="I627" s="17" t="str">
        <f>IF(TM!$S781=0,"",TM!#REF!)</f>
        <v/>
      </c>
      <c r="J627" s="8" t="str">
        <f>IF(TM!S781="","",TM!#REF!&amp;" "&amp;TM!$D$13)</f>
        <v/>
      </c>
      <c r="K627" s="11" t="str">
        <f>IF(TM!S781="","",TM!#REF!)</f>
        <v/>
      </c>
    </row>
    <row r="628" spans="1:11" x14ac:dyDescent="0.2">
      <c r="A628" s="8" t="str">
        <f>IF(TM!$S782="","","3")</f>
        <v/>
      </c>
      <c r="B628" s="7" t="str">
        <f>IF(TM!$S782="","","2")</f>
        <v/>
      </c>
      <c r="C628" s="18" t="str">
        <f>IF(TM!S782="","",TM!$B$13)</f>
        <v/>
      </c>
      <c r="D628" s="10" t="str">
        <f>IF(TM!S782="C1","2",IF(TM!S782="C2","3",IF(TM!S782="Reg Fee","1",IF(TM!S782="",""))))</f>
        <v/>
      </c>
      <c r="E628" s="20" t="str">
        <f>IF(TM!S782="","",TM!A782)</f>
        <v/>
      </c>
      <c r="F628" s="9" t="str">
        <f>IF(TM!S782="","",TM!C782)</f>
        <v/>
      </c>
      <c r="G628" s="10" t="str">
        <f>IF(TM!S782="","",TM!D782)</f>
        <v/>
      </c>
      <c r="H628" s="10" t="str">
        <f>IF(TM!$S782=0,"",TM!#REF!)</f>
        <v/>
      </c>
      <c r="I628" s="17" t="str">
        <f>IF(TM!$S782=0,"",TM!#REF!)</f>
        <v/>
      </c>
      <c r="J628" s="8" t="str">
        <f>IF(TM!S782="","",TM!#REF!&amp;" "&amp;TM!$D$13)</f>
        <v/>
      </c>
      <c r="K628" s="11" t="str">
        <f>IF(TM!S782="","",TM!#REF!)</f>
        <v/>
      </c>
    </row>
    <row r="629" spans="1:11" x14ac:dyDescent="0.2">
      <c r="A629" s="8" t="str">
        <f>IF(TM!$S783="","","3")</f>
        <v/>
      </c>
      <c r="B629" s="7" t="str">
        <f>IF(TM!$S783="","","2")</f>
        <v/>
      </c>
      <c r="C629" s="18" t="str">
        <f>IF(TM!S783="","",TM!$B$13)</f>
        <v/>
      </c>
      <c r="D629" s="10" t="str">
        <f>IF(TM!S783="C1","2",IF(TM!S783="C2","3",IF(TM!S783="Reg Fee","1",IF(TM!S783="",""))))</f>
        <v/>
      </c>
      <c r="E629" s="20" t="str">
        <f>IF(TM!S783="","",TM!A783)</f>
        <v/>
      </c>
      <c r="F629" s="9" t="str">
        <f>IF(TM!S783="","",TM!C783)</f>
        <v/>
      </c>
      <c r="G629" s="10" t="str">
        <f>IF(TM!S783="","",TM!D783)</f>
        <v/>
      </c>
      <c r="H629" s="10" t="str">
        <f>IF(TM!$S783=0,"",TM!#REF!)</f>
        <v/>
      </c>
      <c r="I629" s="17" t="str">
        <f>IF(TM!$S783=0,"",TM!#REF!)</f>
        <v/>
      </c>
      <c r="J629" s="8" t="str">
        <f>IF(TM!S783="","",TM!#REF!&amp;" "&amp;TM!$D$13)</f>
        <v/>
      </c>
      <c r="K629" s="11" t="str">
        <f>IF(TM!S783="","",TM!#REF!)</f>
        <v/>
      </c>
    </row>
    <row r="630" spans="1:11" x14ac:dyDescent="0.2">
      <c r="A630" s="8" t="str">
        <f>IF(TM!$S784="","","3")</f>
        <v/>
      </c>
      <c r="B630" s="7" t="str">
        <f>IF(TM!$S784="","","2")</f>
        <v/>
      </c>
      <c r="C630" s="18" t="str">
        <f>IF(TM!S784="","",TM!$B$13)</f>
        <v/>
      </c>
      <c r="D630" s="10" t="str">
        <f>IF(TM!S784="C1","2",IF(TM!S784="C2","3",IF(TM!S784="Reg Fee","1",IF(TM!S784="",""))))</f>
        <v/>
      </c>
      <c r="E630" s="20" t="str">
        <f>IF(TM!S784="","",TM!A784)</f>
        <v/>
      </c>
      <c r="F630" s="9" t="str">
        <f>IF(TM!S784="","",TM!C784)</f>
        <v/>
      </c>
      <c r="G630" s="10" t="str">
        <f>IF(TM!S784="","",TM!D784)</f>
        <v/>
      </c>
      <c r="H630" s="10" t="str">
        <f>IF(TM!$S784=0,"",TM!#REF!)</f>
        <v/>
      </c>
      <c r="I630" s="17" t="str">
        <f>IF(TM!$S784=0,"",TM!#REF!)</f>
        <v/>
      </c>
      <c r="J630" s="8" t="str">
        <f>IF(TM!S784="","",TM!#REF!&amp;" "&amp;TM!$D$13)</f>
        <v/>
      </c>
      <c r="K630" s="11" t="str">
        <f>IF(TM!S784="","",TM!#REF!)</f>
        <v/>
      </c>
    </row>
    <row r="631" spans="1:11" x14ac:dyDescent="0.2">
      <c r="A631" s="8" t="str">
        <f>IF(TM!$S785="","","3")</f>
        <v/>
      </c>
      <c r="B631" s="7" t="str">
        <f>IF(TM!$S785="","","2")</f>
        <v/>
      </c>
      <c r="C631" s="18" t="str">
        <f>IF(TM!S785="","",TM!$B$13)</f>
        <v/>
      </c>
      <c r="D631" s="10" t="str">
        <f>IF(TM!S785="C1","2",IF(TM!S785="C2","3",IF(TM!S785="Reg Fee","1",IF(TM!S785="",""))))</f>
        <v/>
      </c>
      <c r="E631" s="20" t="str">
        <f>IF(TM!S785="","",TM!A785)</f>
        <v/>
      </c>
      <c r="F631" s="9" t="str">
        <f>IF(TM!S785="","",TM!C785)</f>
        <v/>
      </c>
      <c r="G631" s="10" t="str">
        <f>IF(TM!S785="","",TM!D785)</f>
        <v/>
      </c>
      <c r="H631" s="10" t="str">
        <f>IF(TM!$S785=0,"",TM!#REF!)</f>
        <v/>
      </c>
      <c r="I631" s="17" t="str">
        <f>IF(TM!$S785=0,"",TM!#REF!)</f>
        <v/>
      </c>
      <c r="J631" s="8" t="str">
        <f>IF(TM!S785="","",TM!#REF!&amp;" "&amp;TM!$D$13)</f>
        <v/>
      </c>
      <c r="K631" s="11" t="str">
        <f>IF(TM!S785="","",TM!#REF!)</f>
        <v/>
      </c>
    </row>
    <row r="632" spans="1:11" x14ac:dyDescent="0.2">
      <c r="A632" s="8" t="str">
        <f>IF(TM!$S786="","","3")</f>
        <v/>
      </c>
      <c r="B632" s="7" t="str">
        <f>IF(TM!$S786="","","2")</f>
        <v/>
      </c>
      <c r="C632" s="18" t="str">
        <f>IF(TM!S786="","",TM!$B$13)</f>
        <v/>
      </c>
      <c r="D632" s="10" t="str">
        <f>IF(TM!S786="C1","2",IF(TM!S786="C2","3",IF(TM!S786="Reg Fee","1",IF(TM!S786="",""))))</f>
        <v/>
      </c>
      <c r="E632" s="20" t="str">
        <f>IF(TM!S786="","",TM!A786)</f>
        <v/>
      </c>
      <c r="F632" s="9" t="str">
        <f>IF(TM!S786="","",TM!C786)</f>
        <v/>
      </c>
      <c r="G632" s="10" t="str">
        <f>IF(TM!S786="","",TM!D786)</f>
        <v/>
      </c>
      <c r="H632" s="10" t="str">
        <f>IF(TM!$S786=0,"",TM!#REF!)</f>
        <v/>
      </c>
      <c r="I632" s="17" t="str">
        <f>IF(TM!$S786=0,"",TM!#REF!)</f>
        <v/>
      </c>
      <c r="J632" s="8" t="str">
        <f>IF(TM!S786="","",TM!#REF!&amp;" "&amp;TM!$D$13)</f>
        <v/>
      </c>
      <c r="K632" s="11" t="str">
        <f>IF(TM!S786="","",TM!#REF!)</f>
        <v/>
      </c>
    </row>
    <row r="633" spans="1:11" x14ac:dyDescent="0.2">
      <c r="A633" s="8" t="str">
        <f>IF(TM!$S787="","","3")</f>
        <v/>
      </c>
      <c r="B633" s="7" t="str">
        <f>IF(TM!$S787="","","2")</f>
        <v/>
      </c>
      <c r="C633" s="18" t="str">
        <f>IF(TM!S787="","",TM!$B$13)</f>
        <v/>
      </c>
      <c r="D633" s="10" t="str">
        <f>IF(TM!S787="C1","2",IF(TM!S787="C2","3",IF(TM!S787="Reg Fee","1",IF(TM!S787="",""))))</f>
        <v/>
      </c>
      <c r="E633" s="20" t="str">
        <f>IF(TM!S787="","",TM!A787)</f>
        <v/>
      </c>
      <c r="F633" s="9" t="str">
        <f>IF(TM!S787="","",TM!C787)</f>
        <v/>
      </c>
      <c r="G633" s="10" t="str">
        <f>IF(TM!S787="","",TM!D787)</f>
        <v/>
      </c>
      <c r="H633" s="10" t="str">
        <f>IF(TM!$S787=0,"",TM!#REF!)</f>
        <v/>
      </c>
      <c r="I633" s="17" t="str">
        <f>IF(TM!$S787=0,"",TM!#REF!)</f>
        <v/>
      </c>
      <c r="J633" s="8" t="str">
        <f>IF(TM!S787="","",TM!#REF!&amp;" "&amp;TM!$D$13)</f>
        <v/>
      </c>
      <c r="K633" s="11" t="str">
        <f>IF(TM!S787="","",TM!#REF!)</f>
        <v/>
      </c>
    </row>
    <row r="634" spans="1:11" x14ac:dyDescent="0.2">
      <c r="A634" s="8" t="str">
        <f>IF(TM!$S788="","","3")</f>
        <v/>
      </c>
      <c r="B634" s="7" t="str">
        <f>IF(TM!$S788="","","2")</f>
        <v/>
      </c>
      <c r="C634" s="18" t="str">
        <f>IF(TM!S788="","",TM!$B$13)</f>
        <v/>
      </c>
      <c r="D634" s="10" t="str">
        <f>IF(TM!S788="C1","2",IF(TM!S788="C2","3",IF(TM!S788="Reg Fee","1",IF(TM!S788="",""))))</f>
        <v/>
      </c>
      <c r="E634" s="20" t="str">
        <f>IF(TM!S788="","",TM!A788)</f>
        <v/>
      </c>
      <c r="F634" s="9" t="str">
        <f>IF(TM!S788="","",TM!C788)</f>
        <v/>
      </c>
      <c r="G634" s="10" t="str">
        <f>IF(TM!S788="","",TM!D788)</f>
        <v/>
      </c>
      <c r="H634" s="10" t="str">
        <f>IF(TM!$S788=0,"",TM!#REF!)</f>
        <v/>
      </c>
      <c r="I634" s="17" t="str">
        <f>IF(TM!$S788=0,"",TM!#REF!)</f>
        <v/>
      </c>
      <c r="J634" s="8" t="str">
        <f>IF(TM!S788="","",TM!#REF!&amp;" "&amp;TM!$D$13)</f>
        <v/>
      </c>
      <c r="K634" s="11" t="str">
        <f>IF(TM!S788="","",TM!#REF!)</f>
        <v/>
      </c>
    </row>
    <row r="635" spans="1:11" x14ac:dyDescent="0.2">
      <c r="A635" s="8" t="str">
        <f>IF(TM!$S789="","","3")</f>
        <v/>
      </c>
      <c r="B635" s="7" t="str">
        <f>IF(TM!$S789="","","2")</f>
        <v/>
      </c>
      <c r="C635" s="18" t="str">
        <f>IF(TM!S789="","",TM!$B$13)</f>
        <v/>
      </c>
      <c r="D635" s="10" t="str">
        <f>IF(TM!S789="C1","2",IF(TM!S789="C2","3",IF(TM!S789="Reg Fee","1",IF(TM!S789="",""))))</f>
        <v/>
      </c>
      <c r="E635" s="20" t="str">
        <f>IF(TM!S789="","",TM!A789)</f>
        <v/>
      </c>
      <c r="F635" s="9" t="str">
        <f>IF(TM!S789="","",TM!C789)</f>
        <v/>
      </c>
      <c r="G635" s="10" t="str">
        <f>IF(TM!S789="","",TM!D789)</f>
        <v/>
      </c>
      <c r="H635" s="10" t="str">
        <f>IF(TM!$S789=0,"",TM!#REF!)</f>
        <v/>
      </c>
      <c r="I635" s="17" t="str">
        <f>IF(TM!$S789=0,"",TM!#REF!)</f>
        <v/>
      </c>
      <c r="J635" s="8" t="str">
        <f>IF(TM!S789="","",TM!#REF!&amp;" "&amp;TM!$D$13)</f>
        <v/>
      </c>
      <c r="K635" s="11" t="str">
        <f>IF(TM!S789="","",TM!#REF!)</f>
        <v/>
      </c>
    </row>
    <row r="636" spans="1:11" x14ac:dyDescent="0.2">
      <c r="A636" s="8" t="str">
        <f>IF(TM!$S790="","","3")</f>
        <v/>
      </c>
      <c r="B636" s="7" t="str">
        <f>IF(TM!$S790="","","2")</f>
        <v/>
      </c>
      <c r="C636" s="18" t="str">
        <f>IF(TM!S790="","",TM!$B$13)</f>
        <v/>
      </c>
      <c r="D636" s="10" t="str">
        <f>IF(TM!S790="C1","2",IF(TM!S790="C2","3",IF(TM!S790="Reg Fee","1",IF(TM!S790="",""))))</f>
        <v/>
      </c>
      <c r="E636" s="20" t="str">
        <f>IF(TM!S790="","",TM!A790)</f>
        <v/>
      </c>
      <c r="F636" s="9" t="str">
        <f>IF(TM!S790="","",TM!C790)</f>
        <v/>
      </c>
      <c r="G636" s="10" t="str">
        <f>IF(TM!S790="","",TM!D790)</f>
        <v/>
      </c>
      <c r="H636" s="10" t="str">
        <f>IF(TM!$S790=0,"",TM!#REF!)</f>
        <v/>
      </c>
      <c r="I636" s="17" t="str">
        <f>IF(TM!$S790=0,"",TM!#REF!)</f>
        <v/>
      </c>
      <c r="J636" s="8" t="str">
        <f>IF(TM!S790="","",TM!#REF!&amp;" "&amp;TM!$D$13)</f>
        <v/>
      </c>
      <c r="K636" s="11" t="str">
        <f>IF(TM!S790="","",TM!#REF!)</f>
        <v/>
      </c>
    </row>
    <row r="637" spans="1:11" x14ac:dyDescent="0.2">
      <c r="A637" s="8" t="str">
        <f>IF(TM!$S791="","","3")</f>
        <v/>
      </c>
      <c r="B637" s="7" t="str">
        <f>IF(TM!$S791="","","2")</f>
        <v/>
      </c>
      <c r="C637" s="18" t="str">
        <f>IF(TM!S791="","",TM!$B$13)</f>
        <v/>
      </c>
      <c r="D637" s="10" t="str">
        <f>IF(TM!S791="C1","2",IF(TM!S791="C2","3",IF(TM!S791="Reg Fee","1",IF(TM!S791="",""))))</f>
        <v/>
      </c>
      <c r="E637" s="20" t="str">
        <f>IF(TM!S791="","",TM!A791)</f>
        <v/>
      </c>
      <c r="F637" s="9" t="str">
        <f>IF(TM!S791="","",TM!C791)</f>
        <v/>
      </c>
      <c r="G637" s="10" t="str">
        <f>IF(TM!S791="","",TM!D791)</f>
        <v/>
      </c>
      <c r="H637" s="10" t="str">
        <f>IF(TM!$S791=0,"",TM!#REF!)</f>
        <v/>
      </c>
      <c r="I637" s="17" t="str">
        <f>IF(TM!$S791=0,"",TM!#REF!)</f>
        <v/>
      </c>
      <c r="J637" s="8" t="str">
        <f>IF(TM!S791="","",TM!#REF!&amp;" "&amp;TM!$D$13)</f>
        <v/>
      </c>
      <c r="K637" s="11" t="str">
        <f>IF(TM!S791="","",TM!#REF!)</f>
        <v/>
      </c>
    </row>
    <row r="638" spans="1:11" x14ac:dyDescent="0.2">
      <c r="A638" s="8" t="str">
        <f>IF(TM!$S792="","","3")</f>
        <v/>
      </c>
      <c r="B638" s="7" t="str">
        <f>IF(TM!$S792="","","2")</f>
        <v/>
      </c>
      <c r="C638" s="18" t="str">
        <f>IF(TM!S792="","",TM!$B$13)</f>
        <v/>
      </c>
      <c r="D638" s="10" t="str">
        <f>IF(TM!S792="C1","2",IF(TM!S792="C2","3",IF(TM!S792="Reg Fee","1",IF(TM!S792="",""))))</f>
        <v/>
      </c>
      <c r="E638" s="20" t="str">
        <f>IF(TM!S792="","",TM!A792)</f>
        <v/>
      </c>
      <c r="F638" s="9" t="str">
        <f>IF(TM!S792="","",TM!C792)</f>
        <v/>
      </c>
      <c r="G638" s="10" t="str">
        <f>IF(TM!S792="","",TM!D792)</f>
        <v/>
      </c>
      <c r="H638" s="10" t="str">
        <f>IF(TM!$S792=0,"",TM!#REF!)</f>
        <v/>
      </c>
      <c r="I638" s="17" t="str">
        <f>IF(TM!$S792=0,"",TM!#REF!)</f>
        <v/>
      </c>
      <c r="J638" s="8" t="str">
        <f>IF(TM!S792="","",TM!#REF!&amp;" "&amp;TM!$D$13)</f>
        <v/>
      </c>
      <c r="K638" s="11" t="str">
        <f>IF(TM!S792="","",TM!#REF!)</f>
        <v/>
      </c>
    </row>
    <row r="639" spans="1:11" x14ac:dyDescent="0.2">
      <c r="A639" s="8" t="str">
        <f>IF(TM!$S793="","","3")</f>
        <v/>
      </c>
      <c r="B639" s="7" t="str">
        <f>IF(TM!$S793="","","2")</f>
        <v/>
      </c>
      <c r="C639" s="18" t="str">
        <f>IF(TM!S793="","",TM!$B$13)</f>
        <v/>
      </c>
      <c r="D639" s="10" t="str">
        <f>IF(TM!S793="C1","2",IF(TM!S793="C2","3",IF(TM!S793="Reg Fee","1",IF(TM!S793="",""))))</f>
        <v/>
      </c>
      <c r="E639" s="20" t="str">
        <f>IF(TM!S793="","",TM!A793)</f>
        <v/>
      </c>
      <c r="F639" s="9" t="str">
        <f>IF(TM!S793="","",TM!C793)</f>
        <v/>
      </c>
      <c r="G639" s="10" t="str">
        <f>IF(TM!S793="","",TM!D793)</f>
        <v/>
      </c>
      <c r="H639" s="10" t="str">
        <f>IF(TM!$S793=0,"",TM!#REF!)</f>
        <v/>
      </c>
      <c r="I639" s="17" t="str">
        <f>IF(TM!$S793=0,"",TM!#REF!)</f>
        <v/>
      </c>
      <c r="J639" s="8" t="str">
        <f>IF(TM!S793="","",TM!#REF!&amp;" "&amp;TM!$D$13)</f>
        <v/>
      </c>
      <c r="K639" s="11" t="str">
        <f>IF(TM!S793="","",TM!#REF!)</f>
        <v/>
      </c>
    </row>
    <row r="640" spans="1:11" x14ac:dyDescent="0.2">
      <c r="A640" s="8" t="str">
        <f>IF(TM!$S794="","","3")</f>
        <v/>
      </c>
      <c r="B640" s="7" t="str">
        <f>IF(TM!$S794="","","2")</f>
        <v/>
      </c>
      <c r="C640" s="18" t="str">
        <f>IF(TM!S794="","",TM!$B$13)</f>
        <v/>
      </c>
      <c r="D640" s="10" t="str">
        <f>IF(TM!S794="C1","2",IF(TM!S794="C2","3",IF(TM!S794="Reg Fee","1",IF(TM!S794="",""))))</f>
        <v/>
      </c>
      <c r="E640" s="20" t="str">
        <f>IF(TM!S794="","",TM!A794)</f>
        <v/>
      </c>
      <c r="F640" s="9" t="str">
        <f>IF(TM!S794="","",TM!C794)</f>
        <v/>
      </c>
      <c r="G640" s="10" t="str">
        <f>IF(TM!S794="","",TM!D794)</f>
        <v/>
      </c>
      <c r="H640" s="10" t="str">
        <f>IF(TM!$S794=0,"",TM!#REF!)</f>
        <v/>
      </c>
      <c r="I640" s="17" t="str">
        <f>IF(TM!$S794=0,"",TM!#REF!)</f>
        <v/>
      </c>
      <c r="J640" s="8" t="str">
        <f>IF(TM!S794="","",TM!#REF!&amp;" "&amp;TM!$D$13)</f>
        <v/>
      </c>
      <c r="K640" s="11" t="str">
        <f>IF(TM!S794="","",TM!#REF!)</f>
        <v/>
      </c>
    </row>
    <row r="641" spans="1:11" x14ac:dyDescent="0.2">
      <c r="A641" s="8" t="str">
        <f>IF(TM!$S795="","","3")</f>
        <v/>
      </c>
      <c r="B641" s="7" t="str">
        <f>IF(TM!$S795="","","2")</f>
        <v/>
      </c>
      <c r="C641" s="18" t="str">
        <f>IF(TM!S795="","",TM!$B$13)</f>
        <v/>
      </c>
      <c r="D641" s="10" t="str">
        <f>IF(TM!S795="C1","2",IF(TM!S795="C2","3",IF(TM!S795="Reg Fee","1",IF(TM!S795="",""))))</f>
        <v/>
      </c>
      <c r="E641" s="20" t="str">
        <f>IF(TM!S795="","",TM!A795)</f>
        <v/>
      </c>
      <c r="F641" s="9" t="str">
        <f>IF(TM!S795="","",TM!C795)</f>
        <v/>
      </c>
      <c r="G641" s="10" t="str">
        <f>IF(TM!S795="","",TM!D795)</f>
        <v/>
      </c>
      <c r="H641" s="10" t="str">
        <f>IF(TM!$S795=0,"",TM!#REF!)</f>
        <v/>
      </c>
      <c r="I641" s="17" t="str">
        <f>IF(TM!$S795=0,"",TM!#REF!)</f>
        <v/>
      </c>
      <c r="J641" s="8" t="str">
        <f>IF(TM!S795="","",TM!#REF!&amp;" "&amp;TM!$D$13)</f>
        <v/>
      </c>
      <c r="K641" s="11" t="str">
        <f>IF(TM!S795="","",TM!#REF!)</f>
        <v/>
      </c>
    </row>
    <row r="642" spans="1:11" x14ac:dyDescent="0.2">
      <c r="A642" s="8" t="str">
        <f>IF(TM!$S796="","","3")</f>
        <v/>
      </c>
      <c r="B642" s="7" t="str">
        <f>IF(TM!$S796="","","2")</f>
        <v/>
      </c>
      <c r="C642" s="18" t="str">
        <f>IF(TM!S796="","",TM!$B$13)</f>
        <v/>
      </c>
      <c r="D642" s="10" t="str">
        <f>IF(TM!S796="C1","2",IF(TM!S796="C2","3",IF(TM!S796="Reg Fee","1",IF(TM!S796="",""))))</f>
        <v/>
      </c>
      <c r="E642" s="20" t="str">
        <f>IF(TM!S796="","",TM!A796)</f>
        <v/>
      </c>
      <c r="F642" s="9" t="str">
        <f>IF(TM!S796="","",TM!C796)</f>
        <v/>
      </c>
      <c r="G642" s="10" t="str">
        <f>IF(TM!S796="","",TM!D796)</f>
        <v/>
      </c>
      <c r="H642" s="10" t="str">
        <f>IF(TM!$S796=0,"",TM!#REF!)</f>
        <v/>
      </c>
      <c r="I642" s="17" t="str">
        <f>IF(TM!$S796=0,"",TM!#REF!)</f>
        <v/>
      </c>
      <c r="J642" s="8" t="str">
        <f>IF(TM!S796="","",TM!#REF!&amp;" "&amp;TM!$D$13)</f>
        <v/>
      </c>
      <c r="K642" s="11" t="str">
        <f>IF(TM!S796="","",TM!#REF!)</f>
        <v/>
      </c>
    </row>
    <row r="643" spans="1:11" x14ac:dyDescent="0.2">
      <c r="A643" s="8" t="str">
        <f>IF(TM!$S797="","","3")</f>
        <v/>
      </c>
      <c r="B643" s="7" t="str">
        <f>IF(TM!$S797="","","2")</f>
        <v/>
      </c>
      <c r="C643" s="18" t="str">
        <f>IF(TM!S797="","",TM!$B$13)</f>
        <v/>
      </c>
      <c r="D643" s="10" t="str">
        <f>IF(TM!S797="C1","2",IF(TM!S797="C2","3",IF(TM!S797="Reg Fee","1",IF(TM!S797="",""))))</f>
        <v/>
      </c>
      <c r="E643" s="20" t="str">
        <f>IF(TM!S797="","",TM!A797)</f>
        <v/>
      </c>
      <c r="F643" s="9" t="str">
        <f>IF(TM!S797="","",TM!C797)</f>
        <v/>
      </c>
      <c r="G643" s="10" t="str">
        <f>IF(TM!S797="","",TM!D797)</f>
        <v/>
      </c>
      <c r="H643" s="10" t="str">
        <f>IF(TM!$S797=0,"",TM!#REF!)</f>
        <v/>
      </c>
      <c r="I643" s="17" t="str">
        <f>IF(TM!$S797=0,"",TM!#REF!)</f>
        <v/>
      </c>
      <c r="J643" s="8" t="str">
        <f>IF(TM!S797="","",TM!#REF!&amp;" "&amp;TM!$D$13)</f>
        <v/>
      </c>
      <c r="K643" s="11" t="str">
        <f>IF(TM!S797="","",TM!#REF!)</f>
        <v/>
      </c>
    </row>
    <row r="644" spans="1:11" x14ac:dyDescent="0.2">
      <c r="A644" s="8" t="str">
        <f>IF(TM!$S798="","","3")</f>
        <v/>
      </c>
      <c r="B644" s="7" t="str">
        <f>IF(TM!$S798="","","2")</f>
        <v/>
      </c>
      <c r="C644" s="18" t="str">
        <f>IF(TM!S798="","",TM!$B$13)</f>
        <v/>
      </c>
      <c r="D644" s="10" t="str">
        <f>IF(TM!S798="C1","2",IF(TM!S798="C2","3",IF(TM!S798="Reg Fee","1",IF(TM!S798="",""))))</f>
        <v/>
      </c>
      <c r="E644" s="20" t="str">
        <f>IF(TM!S798="","",TM!A798)</f>
        <v/>
      </c>
      <c r="F644" s="9" t="str">
        <f>IF(TM!S798="","",TM!C798)</f>
        <v/>
      </c>
      <c r="G644" s="10" t="str">
        <f>IF(TM!S798="","",TM!D798)</f>
        <v/>
      </c>
      <c r="H644" s="10" t="str">
        <f>IF(TM!$S798=0,"",TM!#REF!)</f>
        <v/>
      </c>
      <c r="I644" s="17" t="str">
        <f>IF(TM!$S798=0,"",TM!#REF!)</f>
        <v/>
      </c>
      <c r="J644" s="8" t="str">
        <f>IF(TM!S798="","",TM!#REF!&amp;" "&amp;TM!$D$13)</f>
        <v/>
      </c>
      <c r="K644" s="11" t="str">
        <f>IF(TM!S798="","",TM!#REF!)</f>
        <v/>
      </c>
    </row>
    <row r="645" spans="1:11" x14ac:dyDescent="0.2">
      <c r="A645" s="8" t="str">
        <f>IF(TM!$S799="","","3")</f>
        <v/>
      </c>
      <c r="B645" s="7" t="str">
        <f>IF(TM!$S799="","","2")</f>
        <v/>
      </c>
      <c r="C645" s="18" t="str">
        <f>IF(TM!S799="","",TM!$B$13)</f>
        <v/>
      </c>
      <c r="D645" s="10" t="str">
        <f>IF(TM!S799="C1","2",IF(TM!S799="C2","3",IF(TM!S799="Reg Fee","1",IF(TM!S799="",""))))</f>
        <v/>
      </c>
      <c r="E645" s="20" t="str">
        <f>IF(TM!S799="","",TM!A799)</f>
        <v/>
      </c>
      <c r="F645" s="9" t="str">
        <f>IF(TM!S799="","",TM!C799)</f>
        <v/>
      </c>
      <c r="G645" s="10" t="str">
        <f>IF(TM!S799="","",TM!D799)</f>
        <v/>
      </c>
      <c r="H645" s="10" t="str">
        <f>IF(TM!$S799=0,"",TM!#REF!)</f>
        <v/>
      </c>
      <c r="I645" s="17" t="str">
        <f>IF(TM!$S799=0,"",TM!#REF!)</f>
        <v/>
      </c>
      <c r="J645" s="8" t="str">
        <f>IF(TM!S799="","",TM!#REF!&amp;" "&amp;TM!$D$13)</f>
        <v/>
      </c>
      <c r="K645" s="11" t="str">
        <f>IF(TM!S799="","",TM!#REF!)</f>
        <v/>
      </c>
    </row>
    <row r="646" spans="1:11" x14ac:dyDescent="0.2">
      <c r="A646" s="8" t="str">
        <f>IF(TM!$S800="","","3")</f>
        <v/>
      </c>
      <c r="B646" s="7" t="str">
        <f>IF(TM!$S800="","","2")</f>
        <v/>
      </c>
      <c r="C646" s="18" t="str">
        <f>IF(TM!S800="","",TM!$B$13)</f>
        <v/>
      </c>
      <c r="D646" s="10" t="str">
        <f>IF(TM!S800="C1","2",IF(TM!S800="C2","3",IF(TM!S800="Reg Fee","1",IF(TM!S800="",""))))</f>
        <v/>
      </c>
      <c r="E646" s="20" t="str">
        <f>IF(TM!S800="","",TM!A800)</f>
        <v/>
      </c>
      <c r="F646" s="9" t="str">
        <f>IF(TM!S800="","",TM!C800)</f>
        <v/>
      </c>
      <c r="G646" s="10" t="str">
        <f>IF(TM!S800="","",TM!D800)</f>
        <v/>
      </c>
      <c r="H646" s="10" t="str">
        <f>IF(TM!$S800=0,"",TM!#REF!)</f>
        <v/>
      </c>
      <c r="I646" s="17" t="str">
        <f>IF(TM!$S800=0,"",TM!#REF!)</f>
        <v/>
      </c>
      <c r="J646" s="8" t="str">
        <f>IF(TM!S800="","",TM!#REF!&amp;" "&amp;TM!$D$13)</f>
        <v/>
      </c>
      <c r="K646" s="11" t="str">
        <f>IF(TM!S800="","",TM!#REF!)</f>
        <v/>
      </c>
    </row>
    <row r="647" spans="1:11" x14ac:dyDescent="0.2">
      <c r="A647" s="8" t="str">
        <f>IF(TM!$S801="","","3")</f>
        <v/>
      </c>
      <c r="B647" s="7" t="str">
        <f>IF(TM!$S801="","","2")</f>
        <v/>
      </c>
      <c r="C647" s="18" t="str">
        <f>IF(TM!S801="","",TM!$B$13)</f>
        <v/>
      </c>
      <c r="D647" s="10" t="str">
        <f>IF(TM!S801="C1","2",IF(TM!S801="C2","3",IF(TM!S801="Reg Fee","1",IF(TM!S801="",""))))</f>
        <v/>
      </c>
      <c r="E647" s="20" t="str">
        <f>IF(TM!S801="","",TM!A801)</f>
        <v/>
      </c>
      <c r="F647" s="9" t="str">
        <f>IF(TM!S801="","",TM!C801)</f>
        <v/>
      </c>
      <c r="G647" s="10" t="str">
        <f>IF(TM!S801="","",TM!D801)</f>
        <v/>
      </c>
      <c r="H647" s="10" t="str">
        <f>IF(TM!$S801=0,"",TM!#REF!)</f>
        <v/>
      </c>
      <c r="I647" s="17" t="str">
        <f>IF(TM!$S801=0,"",TM!#REF!)</f>
        <v/>
      </c>
      <c r="J647" s="8" t="str">
        <f>IF(TM!S801="","",TM!#REF!&amp;" "&amp;TM!$D$13)</f>
        <v/>
      </c>
      <c r="K647" s="11" t="str">
        <f>IF(TM!S801="","",TM!#REF!)</f>
        <v/>
      </c>
    </row>
    <row r="648" spans="1:11" x14ac:dyDescent="0.2">
      <c r="A648" s="8" t="str">
        <f>IF(TM!$S802="","","3")</f>
        <v/>
      </c>
      <c r="B648" s="7" t="str">
        <f>IF(TM!$S802="","","2")</f>
        <v/>
      </c>
      <c r="C648" s="18" t="str">
        <f>IF(TM!S802="","",TM!$B$13)</f>
        <v/>
      </c>
      <c r="D648" s="10" t="str">
        <f>IF(TM!S802="C1","2",IF(TM!S802="C2","3",IF(TM!S802="Reg Fee","1",IF(TM!S802="",""))))</f>
        <v/>
      </c>
      <c r="E648" s="20" t="str">
        <f>IF(TM!S802="","",TM!A802)</f>
        <v/>
      </c>
      <c r="F648" s="9" t="str">
        <f>IF(TM!S802="","",TM!C802)</f>
        <v/>
      </c>
      <c r="G648" s="10" t="str">
        <f>IF(TM!S802="","",TM!D802)</f>
        <v/>
      </c>
      <c r="H648" s="10" t="str">
        <f>IF(TM!$S802=0,"",TM!#REF!)</f>
        <v/>
      </c>
      <c r="I648" s="17" t="str">
        <f>IF(TM!$S802=0,"",TM!#REF!)</f>
        <v/>
      </c>
      <c r="J648" s="8" t="str">
        <f>IF(TM!S802="","",TM!#REF!&amp;" "&amp;TM!$D$13)</f>
        <v/>
      </c>
      <c r="K648" s="11" t="str">
        <f>IF(TM!S802="","",TM!#REF!)</f>
        <v/>
      </c>
    </row>
    <row r="649" spans="1:11" x14ac:dyDescent="0.2">
      <c r="A649" s="8" t="str">
        <f>IF(TM!$S803="","","3")</f>
        <v/>
      </c>
      <c r="B649" s="7" t="str">
        <f>IF(TM!$S803="","","2")</f>
        <v/>
      </c>
      <c r="C649" s="18" t="str">
        <f>IF(TM!S803="","",TM!$B$13)</f>
        <v/>
      </c>
      <c r="D649" s="10" t="str">
        <f>IF(TM!S803="C1","2",IF(TM!S803="C2","3",IF(TM!S803="Reg Fee","1",IF(TM!S803="",""))))</f>
        <v/>
      </c>
      <c r="E649" s="20" t="str">
        <f>IF(TM!S803="","",TM!A803)</f>
        <v/>
      </c>
      <c r="F649" s="9" t="str">
        <f>IF(TM!S803="","",TM!C803)</f>
        <v/>
      </c>
      <c r="G649" s="10" t="str">
        <f>IF(TM!S803="","",TM!D803)</f>
        <v/>
      </c>
      <c r="H649" s="10" t="str">
        <f>IF(TM!$S803=0,"",TM!#REF!)</f>
        <v/>
      </c>
      <c r="I649" s="17" t="str">
        <f>IF(TM!$S803=0,"",TM!#REF!)</f>
        <v/>
      </c>
      <c r="J649" s="8" t="str">
        <f>IF(TM!S803="","",TM!#REF!&amp;" "&amp;TM!$D$13)</f>
        <v/>
      </c>
      <c r="K649" s="11" t="str">
        <f>IF(TM!S803="","",TM!#REF!)</f>
        <v/>
      </c>
    </row>
    <row r="650" spans="1:11" x14ac:dyDescent="0.2">
      <c r="A650" s="8" t="str">
        <f>IF(TM!$S804="","","3")</f>
        <v/>
      </c>
      <c r="B650" s="7" t="str">
        <f>IF(TM!$S804="","","2")</f>
        <v/>
      </c>
      <c r="C650" s="18" t="str">
        <f>IF(TM!S804="","",TM!$B$13)</f>
        <v/>
      </c>
      <c r="D650" s="10" t="str">
        <f>IF(TM!S804="C1","2",IF(TM!S804="C2","3",IF(TM!S804="Reg Fee","1",IF(TM!S804="",""))))</f>
        <v/>
      </c>
      <c r="E650" s="20" t="str">
        <f>IF(TM!S804="","",TM!A804)</f>
        <v/>
      </c>
      <c r="F650" s="9" t="str">
        <f>IF(TM!S804="","",TM!C804)</f>
        <v/>
      </c>
      <c r="G650" s="10" t="str">
        <f>IF(TM!S804="","",TM!D804)</f>
        <v/>
      </c>
      <c r="H650" s="10" t="str">
        <f>IF(TM!$S804=0,"",TM!#REF!)</f>
        <v/>
      </c>
      <c r="I650" s="17" t="str">
        <f>IF(TM!$S804=0,"",TM!#REF!)</f>
        <v/>
      </c>
      <c r="J650" s="8" t="str">
        <f>IF(TM!S804="","",TM!#REF!&amp;" "&amp;TM!$D$13)</f>
        <v/>
      </c>
      <c r="K650" s="11" t="str">
        <f>IF(TM!S804="","",TM!#REF!)</f>
        <v/>
      </c>
    </row>
    <row r="651" spans="1:11" x14ac:dyDescent="0.2">
      <c r="A651" s="8" t="str">
        <f>IF(TM!$S805="","","3")</f>
        <v/>
      </c>
      <c r="B651" s="7" t="str">
        <f>IF(TM!$S805="","","2")</f>
        <v/>
      </c>
      <c r="C651" s="18" t="str">
        <f>IF(TM!S805="","",TM!$B$13)</f>
        <v/>
      </c>
      <c r="D651" s="10" t="str">
        <f>IF(TM!S805="C1","2",IF(TM!S805="C2","3",IF(TM!S805="Reg Fee","1",IF(TM!S805="",""))))</f>
        <v/>
      </c>
      <c r="E651" s="20" t="str">
        <f>IF(TM!S805="","",TM!A805)</f>
        <v/>
      </c>
      <c r="F651" s="9" t="str">
        <f>IF(TM!S805="","",TM!C805)</f>
        <v/>
      </c>
      <c r="G651" s="10" t="str">
        <f>IF(TM!S805="","",TM!D805)</f>
        <v/>
      </c>
      <c r="H651" s="10" t="str">
        <f>IF(TM!$S805=0,"",TM!#REF!)</f>
        <v/>
      </c>
      <c r="I651" s="17" t="str">
        <f>IF(TM!$S805=0,"",TM!#REF!)</f>
        <v/>
      </c>
      <c r="J651" s="8" t="str">
        <f>IF(TM!S805="","",TM!#REF!&amp;" "&amp;TM!$D$13)</f>
        <v/>
      </c>
      <c r="K651" s="11" t="str">
        <f>IF(TM!S805="","",TM!#REF!)</f>
        <v/>
      </c>
    </row>
    <row r="652" spans="1:11" x14ac:dyDescent="0.2">
      <c r="A652" s="8" t="str">
        <f>IF(TM!$S806="","","3")</f>
        <v/>
      </c>
      <c r="B652" s="7" t="str">
        <f>IF(TM!$S806="","","2")</f>
        <v/>
      </c>
      <c r="C652" s="18" t="str">
        <f>IF(TM!S806="","",TM!$B$13)</f>
        <v/>
      </c>
      <c r="D652" s="10" t="str">
        <f>IF(TM!S806="C1","2",IF(TM!S806="C2","3",IF(TM!S806="Reg Fee","1",IF(TM!S806="",""))))</f>
        <v/>
      </c>
      <c r="E652" s="20" t="str">
        <f>IF(TM!S806="","",TM!A806)</f>
        <v/>
      </c>
      <c r="F652" s="9" t="str">
        <f>IF(TM!S806="","",TM!C806)</f>
        <v/>
      </c>
      <c r="G652" s="10" t="str">
        <f>IF(TM!S806="","",TM!D806)</f>
        <v/>
      </c>
      <c r="H652" s="10" t="str">
        <f>IF(TM!$S806=0,"",TM!#REF!)</f>
        <v/>
      </c>
      <c r="I652" s="17" t="str">
        <f>IF(TM!$S806=0,"",TM!#REF!)</f>
        <v/>
      </c>
      <c r="J652" s="8" t="str">
        <f>IF(TM!S806="","",TM!#REF!&amp;" "&amp;TM!$D$13)</f>
        <v/>
      </c>
      <c r="K652" s="11" t="str">
        <f>IF(TM!S806="","",TM!#REF!)</f>
        <v/>
      </c>
    </row>
    <row r="653" spans="1:11" x14ac:dyDescent="0.2">
      <c r="A653" s="8" t="str">
        <f>IF(TM!$S807="","","3")</f>
        <v/>
      </c>
      <c r="B653" s="7" t="str">
        <f>IF(TM!$S807="","","2")</f>
        <v/>
      </c>
      <c r="C653" s="18" t="str">
        <f>IF(TM!S807="","",TM!$B$13)</f>
        <v/>
      </c>
      <c r="D653" s="10" t="str">
        <f>IF(TM!S807="C1","2",IF(TM!S807="C2","3",IF(TM!S807="Reg Fee","1",IF(TM!S807="",""))))</f>
        <v/>
      </c>
      <c r="E653" s="20" t="str">
        <f>IF(TM!S807="","",TM!A807)</f>
        <v/>
      </c>
      <c r="F653" s="9" t="str">
        <f>IF(TM!S807="","",TM!C807)</f>
        <v/>
      </c>
      <c r="G653" s="10" t="str">
        <f>IF(TM!S807="","",TM!D807)</f>
        <v/>
      </c>
      <c r="H653" s="10" t="str">
        <f>IF(TM!$S807=0,"",TM!#REF!)</f>
        <v/>
      </c>
      <c r="I653" s="17" t="str">
        <f>IF(TM!$S807=0,"",TM!#REF!)</f>
        <v/>
      </c>
      <c r="J653" s="8" t="str">
        <f>IF(TM!S807="","",TM!#REF!&amp;" "&amp;TM!$D$13)</f>
        <v/>
      </c>
      <c r="K653" s="11" t="str">
        <f>IF(TM!S807="","",TM!#REF!)</f>
        <v/>
      </c>
    </row>
    <row r="654" spans="1:11" x14ac:dyDescent="0.2">
      <c r="A654" s="8" t="str">
        <f>IF(TM!$S808="","","3")</f>
        <v/>
      </c>
      <c r="B654" s="7" t="str">
        <f>IF(TM!$S808="","","2")</f>
        <v/>
      </c>
      <c r="C654" s="18" t="str">
        <f>IF(TM!S808="","",TM!$B$13)</f>
        <v/>
      </c>
      <c r="D654" s="10" t="str">
        <f>IF(TM!S808="C1","2",IF(TM!S808="C2","3",IF(TM!S808="Reg Fee","1",IF(TM!S808="",""))))</f>
        <v/>
      </c>
      <c r="E654" s="20" t="str">
        <f>IF(TM!S808="","",TM!A808)</f>
        <v/>
      </c>
      <c r="F654" s="9" t="str">
        <f>IF(TM!S808="","",TM!C808)</f>
        <v/>
      </c>
      <c r="G654" s="10" t="str">
        <f>IF(TM!S808="","",TM!D808)</f>
        <v/>
      </c>
      <c r="H654" s="10" t="str">
        <f>IF(TM!$S808=0,"",TM!#REF!)</f>
        <v/>
      </c>
      <c r="I654" s="17" t="str">
        <f>IF(TM!$S808=0,"",TM!#REF!)</f>
        <v/>
      </c>
      <c r="J654" s="8" t="str">
        <f>IF(TM!S808="","",TM!#REF!&amp;" "&amp;TM!$D$13)</f>
        <v/>
      </c>
      <c r="K654" s="11" t="str">
        <f>IF(TM!S808="","",TM!#REF!)</f>
        <v/>
      </c>
    </row>
    <row r="655" spans="1:11" x14ac:dyDescent="0.2">
      <c r="A655" s="8" t="str">
        <f>IF(TM!$S809="","","3")</f>
        <v/>
      </c>
      <c r="B655" s="7" t="str">
        <f>IF(TM!$S809="","","2")</f>
        <v/>
      </c>
      <c r="C655" s="18" t="str">
        <f>IF(TM!S809="","",TM!$B$13)</f>
        <v/>
      </c>
      <c r="D655" s="10" t="str">
        <f>IF(TM!S809="C1","2",IF(TM!S809="C2","3",IF(TM!S809="Reg Fee","1",IF(TM!S809="",""))))</f>
        <v/>
      </c>
      <c r="E655" s="20" t="str">
        <f>IF(TM!S809="","",TM!A809)</f>
        <v/>
      </c>
      <c r="F655" s="9" t="str">
        <f>IF(TM!S809="","",TM!C809)</f>
        <v/>
      </c>
      <c r="G655" s="10" t="str">
        <f>IF(TM!S809="","",TM!D809)</f>
        <v/>
      </c>
      <c r="H655" s="10" t="str">
        <f>IF(TM!$S809=0,"",TM!#REF!)</f>
        <v/>
      </c>
      <c r="I655" s="17" t="str">
        <f>IF(TM!$S809=0,"",TM!#REF!)</f>
        <v/>
      </c>
      <c r="J655" s="8" t="str">
        <f>IF(TM!S809="","",TM!#REF!&amp;" "&amp;TM!$D$13)</f>
        <v/>
      </c>
      <c r="K655" s="11" t="str">
        <f>IF(TM!S809="","",TM!#REF!)</f>
        <v/>
      </c>
    </row>
    <row r="656" spans="1:11" x14ac:dyDescent="0.2">
      <c r="A656" s="8" t="str">
        <f>IF(TM!$S810="","","3")</f>
        <v/>
      </c>
      <c r="B656" s="7" t="str">
        <f>IF(TM!$S810="","","2")</f>
        <v/>
      </c>
      <c r="C656" s="18" t="str">
        <f>IF(TM!S810="","",TM!$B$13)</f>
        <v/>
      </c>
      <c r="D656" s="10" t="str">
        <f>IF(TM!S810="C1","2",IF(TM!S810="C2","3",IF(TM!S810="Reg Fee","1",IF(TM!S810="",""))))</f>
        <v/>
      </c>
      <c r="E656" s="20" t="str">
        <f>IF(TM!S810="","",TM!A810)</f>
        <v/>
      </c>
      <c r="F656" s="9" t="str">
        <f>IF(TM!S810="","",TM!C810)</f>
        <v/>
      </c>
      <c r="G656" s="10" t="str">
        <f>IF(TM!S810="","",TM!D810)</f>
        <v/>
      </c>
      <c r="H656" s="10" t="str">
        <f>IF(TM!$S810=0,"",TM!#REF!)</f>
        <v/>
      </c>
      <c r="I656" s="17" t="str">
        <f>IF(TM!$S810=0,"",TM!#REF!)</f>
        <v/>
      </c>
      <c r="J656" s="8" t="str">
        <f>IF(TM!S810="","",TM!#REF!&amp;" "&amp;TM!$D$13)</f>
        <v/>
      </c>
      <c r="K656" s="11" t="str">
        <f>IF(TM!S810="","",TM!#REF!)</f>
        <v/>
      </c>
    </row>
    <row r="657" spans="1:11" x14ac:dyDescent="0.2">
      <c r="A657" s="8" t="str">
        <f>IF(TM!$S811="","","3")</f>
        <v/>
      </c>
      <c r="B657" s="7" t="str">
        <f>IF(TM!$S811="","","2")</f>
        <v/>
      </c>
      <c r="C657" s="18" t="str">
        <f>IF(TM!S811="","",TM!$B$13)</f>
        <v/>
      </c>
      <c r="D657" s="10" t="str">
        <f>IF(TM!S811="C1","2",IF(TM!S811="C2","3",IF(TM!S811="Reg Fee","1",IF(TM!S811="",""))))</f>
        <v/>
      </c>
      <c r="E657" s="20" t="str">
        <f>IF(TM!S811="","",TM!A811)</f>
        <v/>
      </c>
      <c r="F657" s="9" t="str">
        <f>IF(TM!S811="","",TM!C811)</f>
        <v/>
      </c>
      <c r="G657" s="10" t="str">
        <f>IF(TM!S811="","",TM!D811)</f>
        <v/>
      </c>
      <c r="H657" s="10" t="str">
        <f>IF(TM!$S811=0,"",TM!#REF!)</f>
        <v/>
      </c>
      <c r="I657" s="17" t="str">
        <f>IF(TM!$S811=0,"",TM!#REF!)</f>
        <v/>
      </c>
      <c r="J657" s="8" t="str">
        <f>IF(TM!S811="","",TM!#REF!&amp;" "&amp;TM!$D$13)</f>
        <v/>
      </c>
      <c r="K657" s="11" t="str">
        <f>IF(TM!S811="","",TM!#REF!)</f>
        <v/>
      </c>
    </row>
    <row r="658" spans="1:11" x14ac:dyDescent="0.2">
      <c r="A658" s="8" t="str">
        <f>IF(TM!$S812="","","3")</f>
        <v/>
      </c>
      <c r="B658" s="7" t="str">
        <f>IF(TM!$S812="","","2")</f>
        <v/>
      </c>
      <c r="C658" s="18" t="str">
        <f>IF(TM!S812="","",TM!$B$13)</f>
        <v/>
      </c>
      <c r="D658" s="10" t="str">
        <f>IF(TM!S812="C1","2",IF(TM!S812="C2","3",IF(TM!S812="Reg Fee","1",IF(TM!S812="",""))))</f>
        <v/>
      </c>
      <c r="E658" s="20" t="str">
        <f>IF(TM!S812="","",TM!A812)</f>
        <v/>
      </c>
      <c r="F658" s="9" t="str">
        <f>IF(TM!S812="","",TM!C812)</f>
        <v/>
      </c>
      <c r="G658" s="10" t="str">
        <f>IF(TM!S812="","",TM!D812)</f>
        <v/>
      </c>
      <c r="H658" s="10" t="str">
        <f>IF(TM!$S812=0,"",TM!#REF!)</f>
        <v/>
      </c>
      <c r="I658" s="17" t="str">
        <f>IF(TM!$S812=0,"",TM!#REF!)</f>
        <v/>
      </c>
      <c r="J658" s="8" t="str">
        <f>IF(TM!S812="","",TM!#REF!&amp;" "&amp;TM!$D$13)</f>
        <v/>
      </c>
      <c r="K658" s="11" t="str">
        <f>IF(TM!S812="","",TM!#REF!)</f>
        <v/>
      </c>
    </row>
    <row r="659" spans="1:11" x14ac:dyDescent="0.2">
      <c r="A659" s="8" t="str">
        <f>IF(TM!$S813="","","3")</f>
        <v/>
      </c>
      <c r="B659" s="7" t="str">
        <f>IF(TM!$S813="","","2")</f>
        <v/>
      </c>
      <c r="C659" s="18" t="str">
        <f>IF(TM!S813="","",TM!$B$13)</f>
        <v/>
      </c>
      <c r="D659" s="10" t="str">
        <f>IF(TM!S813="C1","2",IF(TM!S813="C2","3",IF(TM!S813="Reg Fee","1",IF(TM!S813="",""))))</f>
        <v/>
      </c>
      <c r="E659" s="20" t="str">
        <f>IF(TM!S813="","",TM!A813)</f>
        <v/>
      </c>
      <c r="F659" s="9" t="str">
        <f>IF(TM!S813="","",TM!C813)</f>
        <v/>
      </c>
      <c r="G659" s="10" t="str">
        <f>IF(TM!S813="","",TM!D813)</f>
        <v/>
      </c>
      <c r="H659" s="10" t="str">
        <f>IF(TM!$S813=0,"",TM!#REF!)</f>
        <v/>
      </c>
      <c r="I659" s="17" t="str">
        <f>IF(TM!$S813=0,"",TM!#REF!)</f>
        <v/>
      </c>
      <c r="J659" s="8" t="str">
        <f>IF(TM!S813="","",TM!#REF!&amp;" "&amp;TM!$D$13)</f>
        <v/>
      </c>
      <c r="K659" s="11" t="str">
        <f>IF(TM!S813="","",TM!#REF!)</f>
        <v/>
      </c>
    </row>
    <row r="660" spans="1:11" x14ac:dyDescent="0.2">
      <c r="A660" s="8" t="str">
        <f>IF(TM!$S814="","","3")</f>
        <v/>
      </c>
      <c r="B660" s="7" t="str">
        <f>IF(TM!$S814="","","2")</f>
        <v/>
      </c>
      <c r="C660" s="18" t="str">
        <f>IF(TM!S814="","",TM!$B$13)</f>
        <v/>
      </c>
      <c r="D660" s="10" t="str">
        <f>IF(TM!S814="C1","2",IF(TM!S814="C2","3",IF(TM!S814="Reg Fee","1",IF(TM!S814="",""))))</f>
        <v/>
      </c>
      <c r="E660" s="20" t="str">
        <f>IF(TM!S814="","",TM!A814)</f>
        <v/>
      </c>
      <c r="F660" s="9" t="str">
        <f>IF(TM!S814="","",TM!C814)</f>
        <v/>
      </c>
      <c r="G660" s="10" t="str">
        <f>IF(TM!S814="","",TM!D814)</f>
        <v/>
      </c>
      <c r="H660" s="10" t="str">
        <f>IF(TM!$S814=0,"",TM!#REF!)</f>
        <v/>
      </c>
      <c r="I660" s="17" t="str">
        <f>IF(TM!$S814=0,"",TM!#REF!)</f>
        <v/>
      </c>
      <c r="J660" s="8" t="str">
        <f>IF(TM!S814="","",TM!#REF!&amp;" "&amp;TM!$D$13)</f>
        <v/>
      </c>
      <c r="K660" s="11" t="str">
        <f>IF(TM!S814="","",TM!#REF!)</f>
        <v/>
      </c>
    </row>
    <row r="661" spans="1:11" x14ac:dyDescent="0.2">
      <c r="A661" s="8" t="str">
        <f>IF(TM!$S815="","","3")</f>
        <v/>
      </c>
      <c r="B661" s="7" t="str">
        <f>IF(TM!$S815="","","2")</f>
        <v/>
      </c>
      <c r="C661" s="18" t="str">
        <f>IF(TM!S815="","",TM!$B$13)</f>
        <v/>
      </c>
      <c r="D661" s="10" t="str">
        <f>IF(TM!S815="C1","2",IF(TM!S815="C2","3",IF(TM!S815="Reg Fee","1",IF(TM!S815="",""))))</f>
        <v/>
      </c>
      <c r="E661" s="20" t="str">
        <f>IF(TM!S815="","",TM!A815)</f>
        <v/>
      </c>
      <c r="F661" s="9" t="str">
        <f>IF(TM!S815="","",TM!C815)</f>
        <v/>
      </c>
      <c r="G661" s="10" t="str">
        <f>IF(TM!S815="","",TM!D815)</f>
        <v/>
      </c>
      <c r="H661" s="10" t="str">
        <f>IF(TM!$S815=0,"",TM!#REF!)</f>
        <v/>
      </c>
      <c r="I661" s="17" t="str">
        <f>IF(TM!$S815=0,"",TM!#REF!)</f>
        <v/>
      </c>
      <c r="J661" s="8" t="str">
        <f>IF(TM!S815="","",TM!#REF!&amp;" "&amp;TM!$D$13)</f>
        <v/>
      </c>
      <c r="K661" s="11" t="str">
        <f>IF(TM!S815="","",TM!#REF!)</f>
        <v/>
      </c>
    </row>
    <row r="662" spans="1:11" x14ac:dyDescent="0.2">
      <c r="A662" s="8" t="str">
        <f>IF(TM!$S816="","","3")</f>
        <v/>
      </c>
      <c r="B662" s="7" t="str">
        <f>IF(TM!$S816="","","2")</f>
        <v/>
      </c>
      <c r="C662" s="18" t="str">
        <f>IF(TM!S816="","",TM!$B$13)</f>
        <v/>
      </c>
      <c r="D662" s="10" t="str">
        <f>IF(TM!S816="C1","2",IF(TM!S816="C2","3",IF(TM!S816="Reg Fee","1",IF(TM!S816="",""))))</f>
        <v/>
      </c>
      <c r="E662" s="20" t="str">
        <f>IF(TM!S816="","",TM!A816)</f>
        <v/>
      </c>
      <c r="F662" s="9" t="str">
        <f>IF(TM!S816="","",TM!C816)</f>
        <v/>
      </c>
      <c r="G662" s="10" t="str">
        <f>IF(TM!S816="","",TM!D816)</f>
        <v/>
      </c>
      <c r="H662" s="10" t="str">
        <f>IF(TM!$S816=0,"",TM!#REF!)</f>
        <v/>
      </c>
      <c r="I662" s="17" t="str">
        <f>IF(TM!$S816=0,"",TM!#REF!)</f>
        <v/>
      </c>
      <c r="J662" s="8" t="str">
        <f>IF(TM!S816="","",TM!#REF!&amp;" "&amp;TM!$D$13)</f>
        <v/>
      </c>
      <c r="K662" s="11" t="str">
        <f>IF(TM!S816="","",TM!#REF!)</f>
        <v/>
      </c>
    </row>
    <row r="663" spans="1:11" x14ac:dyDescent="0.2">
      <c r="A663" s="8" t="str">
        <f>IF(TM!$S817="","","3")</f>
        <v/>
      </c>
      <c r="B663" s="7" t="str">
        <f>IF(TM!$S817="","","2")</f>
        <v/>
      </c>
      <c r="C663" s="18" t="str">
        <f>IF(TM!S817="","",TM!$B$13)</f>
        <v/>
      </c>
      <c r="D663" s="10" t="str">
        <f>IF(TM!S817="C1","2",IF(TM!S817="C2","3",IF(TM!S817="Reg Fee","1",IF(TM!S817="",""))))</f>
        <v/>
      </c>
      <c r="E663" s="20" t="str">
        <f>IF(TM!S817="","",TM!A817)</f>
        <v/>
      </c>
      <c r="F663" s="9" t="str">
        <f>IF(TM!S817="","",TM!C817)</f>
        <v/>
      </c>
      <c r="G663" s="10" t="str">
        <f>IF(TM!S817="","",TM!D817)</f>
        <v/>
      </c>
      <c r="H663" s="10" t="str">
        <f>IF(TM!$S817=0,"",TM!#REF!)</f>
        <v/>
      </c>
      <c r="I663" s="17" t="str">
        <f>IF(TM!$S817=0,"",TM!#REF!)</f>
        <v/>
      </c>
      <c r="J663" s="8" t="str">
        <f>IF(TM!S817="","",TM!#REF!&amp;" "&amp;TM!$D$13)</f>
        <v/>
      </c>
      <c r="K663" s="11" t="str">
        <f>IF(TM!S817="","",TM!#REF!)</f>
        <v/>
      </c>
    </row>
    <row r="664" spans="1:11" x14ac:dyDescent="0.2">
      <c r="A664" s="8" t="str">
        <f>IF(TM!$S818="","","3")</f>
        <v/>
      </c>
      <c r="B664" s="7" t="str">
        <f>IF(TM!$S818="","","2")</f>
        <v/>
      </c>
      <c r="C664" s="18" t="str">
        <f>IF(TM!S818="","",TM!$B$13)</f>
        <v/>
      </c>
      <c r="D664" s="10" t="str">
        <f>IF(TM!S818="C1","2",IF(TM!S818="C2","3",IF(TM!S818="Reg Fee","1",IF(TM!S818="",""))))</f>
        <v/>
      </c>
      <c r="E664" s="20" t="str">
        <f>IF(TM!S818="","",TM!A818)</f>
        <v/>
      </c>
      <c r="F664" s="9" t="str">
        <f>IF(TM!S818="","",TM!C818)</f>
        <v/>
      </c>
      <c r="G664" s="10" t="str">
        <f>IF(TM!S818="","",TM!D818)</f>
        <v/>
      </c>
      <c r="H664" s="10" t="str">
        <f>IF(TM!$S818=0,"",TM!#REF!)</f>
        <v/>
      </c>
      <c r="I664" s="17" t="str">
        <f>IF(TM!$S818=0,"",TM!#REF!)</f>
        <v/>
      </c>
      <c r="J664" s="8" t="str">
        <f>IF(TM!S818="","",TM!#REF!&amp;" "&amp;TM!$D$13)</f>
        <v/>
      </c>
      <c r="K664" s="11" t="str">
        <f>IF(TM!S818="","",TM!#REF!)</f>
        <v/>
      </c>
    </row>
    <row r="665" spans="1:11" x14ac:dyDescent="0.2">
      <c r="A665" s="8" t="str">
        <f>IF(TM!$S819="","","3")</f>
        <v/>
      </c>
      <c r="B665" s="7" t="str">
        <f>IF(TM!$S819="","","2")</f>
        <v/>
      </c>
      <c r="C665" s="18" t="str">
        <f>IF(TM!S819="","",TM!$B$13)</f>
        <v/>
      </c>
      <c r="D665" s="10" t="str">
        <f>IF(TM!S819="C1","2",IF(TM!S819="C2","3",IF(TM!S819="Reg Fee","1",IF(TM!S819="",""))))</f>
        <v/>
      </c>
      <c r="E665" s="20" t="str">
        <f>IF(TM!S819="","",TM!A819)</f>
        <v/>
      </c>
      <c r="F665" s="9" t="str">
        <f>IF(TM!S819="","",TM!C819)</f>
        <v/>
      </c>
      <c r="G665" s="10" t="str">
        <f>IF(TM!S819="","",TM!D819)</f>
        <v/>
      </c>
      <c r="H665" s="10" t="str">
        <f>IF(TM!$S819=0,"",TM!#REF!)</f>
        <v/>
      </c>
      <c r="I665" s="17" t="str">
        <f>IF(TM!$S819=0,"",TM!#REF!)</f>
        <v/>
      </c>
      <c r="J665" s="8" t="str">
        <f>IF(TM!S819="","",TM!#REF!&amp;" "&amp;TM!$D$13)</f>
        <v/>
      </c>
      <c r="K665" s="11" t="str">
        <f>IF(TM!S819="","",TM!#REF!)</f>
        <v/>
      </c>
    </row>
    <row r="666" spans="1:11" x14ac:dyDescent="0.2">
      <c r="A666" s="8" t="str">
        <f>IF(TM!$S820="","","3")</f>
        <v/>
      </c>
      <c r="B666" s="7" t="str">
        <f>IF(TM!$S820="","","2")</f>
        <v/>
      </c>
      <c r="C666" s="18" t="str">
        <f>IF(TM!S820="","",TM!$B$13)</f>
        <v/>
      </c>
      <c r="D666" s="10" t="str">
        <f>IF(TM!S820="C1","2",IF(TM!S820="C2","3",IF(TM!S820="Reg Fee","1",IF(TM!S820="",""))))</f>
        <v/>
      </c>
      <c r="E666" s="20" t="str">
        <f>IF(TM!S820="","",TM!A820)</f>
        <v/>
      </c>
      <c r="F666" s="9" t="str">
        <f>IF(TM!S820="","",TM!C820)</f>
        <v/>
      </c>
      <c r="G666" s="10" t="str">
        <f>IF(TM!S820="","",TM!D820)</f>
        <v/>
      </c>
      <c r="H666" s="10" t="str">
        <f>IF(TM!$S820=0,"",TM!#REF!)</f>
        <v/>
      </c>
      <c r="I666" s="17" t="str">
        <f>IF(TM!$S820=0,"",TM!#REF!)</f>
        <v/>
      </c>
      <c r="J666" s="8" t="str">
        <f>IF(TM!S820="","",TM!#REF!&amp;" "&amp;TM!$D$13)</f>
        <v/>
      </c>
      <c r="K666" s="11" t="str">
        <f>IF(TM!S820="","",TM!#REF!)</f>
        <v/>
      </c>
    </row>
    <row r="667" spans="1:11" x14ac:dyDescent="0.2">
      <c r="A667" s="8" t="str">
        <f>IF(TM!$S821="","","3")</f>
        <v/>
      </c>
      <c r="B667" s="7" t="str">
        <f>IF(TM!$S821="","","2")</f>
        <v/>
      </c>
      <c r="C667" s="18" t="str">
        <f>IF(TM!S821="","",TM!$B$13)</f>
        <v/>
      </c>
      <c r="D667" s="10" t="str">
        <f>IF(TM!S821="C1","2",IF(TM!S821="C2","3",IF(TM!S821="Reg Fee","1",IF(TM!S821="",""))))</f>
        <v/>
      </c>
      <c r="E667" s="20" t="str">
        <f>IF(TM!S821="","",TM!A821)</f>
        <v/>
      </c>
      <c r="F667" s="9" t="str">
        <f>IF(TM!S821="","",TM!C821)</f>
        <v/>
      </c>
      <c r="G667" s="10" t="str">
        <f>IF(TM!S821="","",TM!D821)</f>
        <v/>
      </c>
      <c r="H667" s="10" t="str">
        <f>IF(TM!$S821=0,"",TM!#REF!)</f>
        <v/>
      </c>
      <c r="I667" s="17" t="str">
        <f>IF(TM!$S821=0,"",TM!#REF!)</f>
        <v/>
      </c>
      <c r="J667" s="8" t="str">
        <f>IF(TM!S821="","",TM!#REF!&amp;" "&amp;TM!$D$13)</f>
        <v/>
      </c>
      <c r="K667" s="11" t="str">
        <f>IF(TM!S821="","",TM!#REF!)</f>
        <v/>
      </c>
    </row>
    <row r="668" spans="1:11" x14ac:dyDescent="0.2">
      <c r="A668" s="8" t="str">
        <f>IF(TM!$S822="","","3")</f>
        <v/>
      </c>
      <c r="B668" s="7" t="str">
        <f>IF(TM!$S822="","","2")</f>
        <v/>
      </c>
      <c r="C668" s="18" t="str">
        <f>IF(TM!S822="","",TM!$B$13)</f>
        <v/>
      </c>
      <c r="D668" s="10" t="str">
        <f>IF(TM!S822="C1","2",IF(TM!S822="C2","3",IF(TM!S822="Reg Fee","1",IF(TM!S822="",""))))</f>
        <v/>
      </c>
      <c r="E668" s="20" t="str">
        <f>IF(TM!S822="","",TM!A822)</f>
        <v/>
      </c>
      <c r="F668" s="9" t="str">
        <f>IF(TM!S822="","",TM!C822)</f>
        <v/>
      </c>
      <c r="G668" s="10" t="str">
        <f>IF(TM!S822="","",TM!D822)</f>
        <v/>
      </c>
      <c r="H668" s="10" t="str">
        <f>IF(TM!$S822=0,"",TM!#REF!)</f>
        <v/>
      </c>
      <c r="I668" s="17" t="str">
        <f>IF(TM!$S822=0,"",TM!#REF!)</f>
        <v/>
      </c>
      <c r="J668" s="8" t="str">
        <f>IF(TM!S822="","",TM!#REF!&amp;" "&amp;TM!$D$13)</f>
        <v/>
      </c>
      <c r="K668" s="11" t="str">
        <f>IF(TM!S822="","",TM!#REF!)</f>
        <v/>
      </c>
    </row>
    <row r="669" spans="1:11" x14ac:dyDescent="0.2">
      <c r="A669" s="8" t="str">
        <f>IF(TM!$S823="","","3")</f>
        <v/>
      </c>
      <c r="B669" s="7" t="str">
        <f>IF(TM!$S823="","","2")</f>
        <v/>
      </c>
      <c r="C669" s="18" t="str">
        <f>IF(TM!S823="","",TM!$B$13)</f>
        <v/>
      </c>
      <c r="D669" s="10" t="str">
        <f>IF(TM!S823="C1","2",IF(TM!S823="C2","3",IF(TM!S823="Reg Fee","1",IF(TM!S823="",""))))</f>
        <v/>
      </c>
      <c r="E669" s="20" t="str">
        <f>IF(TM!S823="","",TM!A823)</f>
        <v/>
      </c>
      <c r="F669" s="9" t="str">
        <f>IF(TM!S823="","",TM!C823)</f>
        <v/>
      </c>
      <c r="G669" s="10" t="str">
        <f>IF(TM!S823="","",TM!D823)</f>
        <v/>
      </c>
      <c r="H669" s="10" t="str">
        <f>IF(TM!$S823=0,"",TM!#REF!)</f>
        <v/>
      </c>
      <c r="I669" s="17" t="str">
        <f>IF(TM!$S823=0,"",TM!#REF!)</f>
        <v/>
      </c>
      <c r="J669" s="8" t="str">
        <f>IF(TM!S823="","",TM!#REF!&amp;" "&amp;TM!$D$13)</f>
        <v/>
      </c>
      <c r="K669" s="11" t="str">
        <f>IF(TM!S823="","",TM!#REF!)</f>
        <v/>
      </c>
    </row>
    <row r="670" spans="1:11" x14ac:dyDescent="0.2">
      <c r="A670" s="8" t="str">
        <f>IF(TM!$S824="","","3")</f>
        <v/>
      </c>
      <c r="B670" s="7" t="str">
        <f>IF(TM!$S824="","","2")</f>
        <v/>
      </c>
      <c r="C670" s="18" t="str">
        <f>IF(TM!S824="","",TM!$B$13)</f>
        <v/>
      </c>
      <c r="D670" s="10" t="str">
        <f>IF(TM!S824="C1","2",IF(TM!S824="C2","3",IF(TM!S824="Reg Fee","1",IF(TM!S824="",""))))</f>
        <v/>
      </c>
      <c r="E670" s="20" t="str">
        <f>IF(TM!S824="","",TM!A824)</f>
        <v/>
      </c>
      <c r="F670" s="9" t="str">
        <f>IF(TM!S824="","",TM!C824)</f>
        <v/>
      </c>
      <c r="G670" s="10" t="str">
        <f>IF(TM!S824="","",TM!D824)</f>
        <v/>
      </c>
      <c r="H670" s="10" t="str">
        <f>IF(TM!$S824=0,"",TM!#REF!)</f>
        <v/>
      </c>
      <c r="I670" s="17" t="str">
        <f>IF(TM!$S824=0,"",TM!#REF!)</f>
        <v/>
      </c>
      <c r="J670" s="8" t="str">
        <f>IF(TM!S824="","",TM!#REF!&amp;" "&amp;TM!$D$13)</f>
        <v/>
      </c>
      <c r="K670" s="11" t="str">
        <f>IF(TM!S824="","",TM!#REF!)</f>
        <v/>
      </c>
    </row>
    <row r="671" spans="1:11" x14ac:dyDescent="0.2">
      <c r="A671" s="8" t="str">
        <f>IF(TM!$S825="","","3")</f>
        <v/>
      </c>
      <c r="B671" s="7" t="str">
        <f>IF(TM!$S825="","","2")</f>
        <v/>
      </c>
      <c r="C671" s="18" t="str">
        <f>IF(TM!S825="","",TM!$B$13)</f>
        <v/>
      </c>
      <c r="D671" s="10" t="str">
        <f>IF(TM!S825="C1","2",IF(TM!S825="C2","3",IF(TM!S825="Reg Fee","1",IF(TM!S825="",""))))</f>
        <v/>
      </c>
      <c r="E671" s="20" t="str">
        <f>IF(TM!S825="","",TM!A825)</f>
        <v/>
      </c>
      <c r="F671" s="9" t="str">
        <f>IF(TM!S825="","",TM!C825)</f>
        <v/>
      </c>
      <c r="G671" s="10" t="str">
        <f>IF(TM!S825="","",TM!D825)</f>
        <v/>
      </c>
      <c r="H671" s="10" t="str">
        <f>IF(TM!$S825=0,"",TM!#REF!)</f>
        <v/>
      </c>
      <c r="I671" s="17" t="str">
        <f>IF(TM!$S825=0,"",TM!#REF!)</f>
        <v/>
      </c>
      <c r="J671" s="8" t="str">
        <f>IF(TM!S825="","",TM!#REF!&amp;" "&amp;TM!$D$13)</f>
        <v/>
      </c>
      <c r="K671" s="11" t="str">
        <f>IF(TM!S825="","",TM!#REF!)</f>
        <v/>
      </c>
    </row>
    <row r="672" spans="1:11" x14ac:dyDescent="0.2">
      <c r="A672" s="8" t="str">
        <f>IF(TM!$S826="","","3")</f>
        <v/>
      </c>
      <c r="B672" s="7" t="str">
        <f>IF(TM!$S826="","","2")</f>
        <v/>
      </c>
      <c r="C672" s="18" t="str">
        <f>IF(TM!S826="","",TM!$B$13)</f>
        <v/>
      </c>
      <c r="D672" s="10" t="str">
        <f>IF(TM!S826="C1","2",IF(TM!S826="C2","3",IF(TM!S826="Reg Fee","1",IF(TM!S826="",""))))</f>
        <v/>
      </c>
      <c r="E672" s="20" t="str">
        <f>IF(TM!S826="","",TM!A826)</f>
        <v/>
      </c>
      <c r="F672" s="9" t="str">
        <f>IF(TM!S826="","",TM!C826)</f>
        <v/>
      </c>
      <c r="G672" s="10" t="str">
        <f>IF(TM!S826="","",TM!D826)</f>
        <v/>
      </c>
      <c r="H672" s="10" t="str">
        <f>IF(TM!$S826=0,"",TM!#REF!)</f>
        <v/>
      </c>
      <c r="I672" s="17" t="str">
        <f>IF(TM!$S826=0,"",TM!#REF!)</f>
        <v/>
      </c>
      <c r="J672" s="8" t="str">
        <f>IF(TM!S826="","",TM!#REF!&amp;" "&amp;TM!$D$13)</f>
        <v/>
      </c>
      <c r="K672" s="11" t="str">
        <f>IF(TM!S826="","",TM!#REF!)</f>
        <v/>
      </c>
    </row>
    <row r="673" spans="1:11" x14ac:dyDescent="0.2">
      <c r="A673" s="8" t="str">
        <f>IF(TM!$S827="","","3")</f>
        <v/>
      </c>
      <c r="B673" s="7" t="str">
        <f>IF(TM!$S827="","","2")</f>
        <v/>
      </c>
      <c r="C673" s="18" t="str">
        <f>IF(TM!S827="","",TM!$B$13)</f>
        <v/>
      </c>
      <c r="D673" s="10" t="str">
        <f>IF(TM!S827="C1","2",IF(TM!S827="C2","3",IF(TM!S827="Reg Fee","1",IF(TM!S827="",""))))</f>
        <v/>
      </c>
      <c r="E673" s="20" t="str">
        <f>IF(TM!S827="","",TM!A827)</f>
        <v/>
      </c>
      <c r="F673" s="9" t="str">
        <f>IF(TM!S827="","",TM!C827)</f>
        <v/>
      </c>
      <c r="G673" s="10" t="str">
        <f>IF(TM!S827="","",TM!D827)</f>
        <v/>
      </c>
      <c r="H673" s="10" t="str">
        <f>IF(TM!$S827=0,"",TM!#REF!)</f>
        <v/>
      </c>
      <c r="I673" s="17" t="str">
        <f>IF(TM!$S827=0,"",TM!#REF!)</f>
        <v/>
      </c>
      <c r="J673" s="8" t="str">
        <f>IF(TM!S827="","",TM!#REF!&amp;" "&amp;TM!$D$13)</f>
        <v/>
      </c>
      <c r="K673" s="11" t="str">
        <f>IF(TM!S827="","",TM!#REF!)</f>
        <v/>
      </c>
    </row>
    <row r="674" spans="1:11" x14ac:dyDescent="0.2">
      <c r="A674" s="8" t="str">
        <f>IF(TM!$S828="","","3")</f>
        <v/>
      </c>
      <c r="B674" s="7" t="str">
        <f>IF(TM!$S828="","","2")</f>
        <v/>
      </c>
      <c r="C674" s="18" t="str">
        <f>IF(TM!S828="","",TM!$B$13)</f>
        <v/>
      </c>
      <c r="D674" s="10" t="str">
        <f>IF(TM!S828="C1","2",IF(TM!S828="C2","3",IF(TM!S828="Reg Fee","1",IF(TM!S828="",""))))</f>
        <v/>
      </c>
      <c r="E674" s="20" t="str">
        <f>IF(TM!S828="","",TM!A828)</f>
        <v/>
      </c>
      <c r="F674" s="9" t="str">
        <f>IF(TM!S828="","",TM!C828)</f>
        <v/>
      </c>
      <c r="G674" s="10" t="str">
        <f>IF(TM!S828="","",TM!D828)</f>
        <v/>
      </c>
      <c r="H674" s="10" t="str">
        <f>IF(TM!$S828=0,"",TM!#REF!)</f>
        <v/>
      </c>
      <c r="I674" s="17" t="str">
        <f>IF(TM!$S828=0,"",TM!#REF!)</f>
        <v/>
      </c>
      <c r="J674" s="8" t="str">
        <f>IF(TM!S828="","",TM!#REF!&amp;" "&amp;TM!$D$13)</f>
        <v/>
      </c>
      <c r="K674" s="11" t="str">
        <f>IF(TM!S828="","",TM!#REF!)</f>
        <v/>
      </c>
    </row>
    <row r="675" spans="1:11" x14ac:dyDescent="0.2">
      <c r="A675" s="8" t="str">
        <f>IF(TM!$S829="","","3")</f>
        <v/>
      </c>
      <c r="B675" s="7" t="str">
        <f>IF(TM!$S829="","","2")</f>
        <v/>
      </c>
      <c r="C675" s="18" t="str">
        <f>IF(TM!S829="","",TM!$B$13)</f>
        <v/>
      </c>
      <c r="D675" s="10" t="str">
        <f>IF(TM!S829="C1","2",IF(TM!S829="C2","3",IF(TM!S829="Reg Fee","1",IF(TM!S829="",""))))</f>
        <v/>
      </c>
      <c r="E675" s="20" t="str">
        <f>IF(TM!S829="","",TM!A829)</f>
        <v/>
      </c>
      <c r="F675" s="9" t="str">
        <f>IF(TM!S829="","",TM!C829)</f>
        <v/>
      </c>
      <c r="G675" s="10" t="str">
        <f>IF(TM!S829="","",TM!D829)</f>
        <v/>
      </c>
      <c r="H675" s="10" t="str">
        <f>IF(TM!$S829=0,"",TM!#REF!)</f>
        <v/>
      </c>
      <c r="I675" s="17" t="str">
        <f>IF(TM!$S829=0,"",TM!#REF!)</f>
        <v/>
      </c>
      <c r="J675" s="8" t="str">
        <f>IF(TM!S829="","",TM!#REF!&amp;" "&amp;TM!$D$13)</f>
        <v/>
      </c>
      <c r="K675" s="11" t="str">
        <f>IF(TM!S829="","",TM!#REF!)</f>
        <v/>
      </c>
    </row>
    <row r="676" spans="1:11" x14ac:dyDescent="0.2">
      <c r="A676" s="8" t="str">
        <f>IF(TM!$S830="","","3")</f>
        <v/>
      </c>
      <c r="B676" s="7" t="str">
        <f>IF(TM!$S830="","","2")</f>
        <v/>
      </c>
      <c r="C676" s="18" t="str">
        <f>IF(TM!S830="","",TM!$B$13)</f>
        <v/>
      </c>
      <c r="D676" s="10" t="str">
        <f>IF(TM!S830="C1","2",IF(TM!S830="C2","3",IF(TM!S830="Reg Fee","1",IF(TM!S830="",""))))</f>
        <v/>
      </c>
      <c r="E676" s="20" t="str">
        <f>IF(TM!S830="","",TM!A830)</f>
        <v/>
      </c>
      <c r="F676" s="9" t="str">
        <f>IF(TM!S830="","",TM!C830)</f>
        <v/>
      </c>
      <c r="G676" s="10" t="str">
        <f>IF(TM!S830="","",TM!D830)</f>
        <v/>
      </c>
      <c r="H676" s="10" t="str">
        <f>IF(TM!$S830=0,"",TM!#REF!)</f>
        <v/>
      </c>
      <c r="I676" s="17" t="str">
        <f>IF(TM!$S830=0,"",TM!#REF!)</f>
        <v/>
      </c>
      <c r="J676" s="8" t="str">
        <f>IF(TM!S830="","",TM!#REF!&amp;" "&amp;TM!$D$13)</f>
        <v/>
      </c>
      <c r="K676" s="11" t="str">
        <f>IF(TM!S830="","",TM!#REF!)</f>
        <v/>
      </c>
    </row>
    <row r="677" spans="1:11" x14ac:dyDescent="0.2">
      <c r="A677" s="8" t="str">
        <f>IF(TM!$S831="","","3")</f>
        <v/>
      </c>
      <c r="B677" s="7" t="str">
        <f>IF(TM!$S831="","","2")</f>
        <v/>
      </c>
      <c r="C677" s="18" t="str">
        <f>IF(TM!S831="","",TM!$B$13)</f>
        <v/>
      </c>
      <c r="D677" s="10" t="str">
        <f>IF(TM!S831="C1","2",IF(TM!S831="C2","3",IF(TM!S831="Reg Fee","1",IF(TM!S831="",""))))</f>
        <v/>
      </c>
      <c r="E677" s="20" t="str">
        <f>IF(TM!S831="","",TM!A831)</f>
        <v/>
      </c>
      <c r="F677" s="9" t="str">
        <f>IF(TM!S831="","",TM!C831)</f>
        <v/>
      </c>
      <c r="G677" s="10" t="str">
        <f>IF(TM!S831="","",TM!D831)</f>
        <v/>
      </c>
      <c r="H677" s="10" t="str">
        <f>IF(TM!$S831=0,"",TM!#REF!)</f>
        <v/>
      </c>
      <c r="I677" s="17" t="str">
        <f>IF(TM!$S831=0,"",TM!#REF!)</f>
        <v/>
      </c>
      <c r="J677" s="8" t="str">
        <f>IF(TM!S831="","",TM!#REF!&amp;" "&amp;TM!$D$13)</f>
        <v/>
      </c>
      <c r="K677" s="11" t="str">
        <f>IF(TM!S831="","",TM!#REF!)</f>
        <v/>
      </c>
    </row>
    <row r="678" spans="1:11" x14ac:dyDescent="0.2">
      <c r="A678" s="8" t="str">
        <f>IF(TM!$S832="","","3")</f>
        <v/>
      </c>
      <c r="B678" s="7" t="str">
        <f>IF(TM!$S832="","","2")</f>
        <v/>
      </c>
      <c r="C678" s="18" t="str">
        <f>IF(TM!S832="","",TM!$B$13)</f>
        <v/>
      </c>
      <c r="D678" s="10" t="str">
        <f>IF(TM!S832="C1","2",IF(TM!S832="C2","3",IF(TM!S832="Reg Fee","1",IF(TM!S832="",""))))</f>
        <v/>
      </c>
      <c r="E678" s="20" t="str">
        <f>IF(TM!S832="","",TM!A832)</f>
        <v/>
      </c>
      <c r="F678" s="9" t="str">
        <f>IF(TM!S832="","",TM!C832)</f>
        <v/>
      </c>
      <c r="G678" s="10" t="str">
        <f>IF(TM!S832="","",TM!D832)</f>
        <v/>
      </c>
      <c r="H678" s="10" t="str">
        <f>IF(TM!$S832=0,"",TM!#REF!)</f>
        <v/>
      </c>
      <c r="I678" s="17" t="str">
        <f>IF(TM!$S832=0,"",TM!#REF!)</f>
        <v/>
      </c>
      <c r="J678" s="8" t="str">
        <f>IF(TM!S832="","",TM!#REF!&amp;" "&amp;TM!$D$13)</f>
        <v/>
      </c>
      <c r="K678" s="11" t="str">
        <f>IF(TM!S832="","",TM!#REF!)</f>
        <v/>
      </c>
    </row>
    <row r="679" spans="1:11" x14ac:dyDescent="0.2">
      <c r="A679" s="8" t="str">
        <f>IF(TM!$S833="","","3")</f>
        <v/>
      </c>
      <c r="B679" s="7" t="str">
        <f>IF(TM!$S833="","","2")</f>
        <v/>
      </c>
      <c r="C679" s="18" t="str">
        <f>IF(TM!S833="","",TM!$B$13)</f>
        <v/>
      </c>
      <c r="D679" s="10" t="str">
        <f>IF(TM!S833="C1","2",IF(TM!S833="C2","3",IF(TM!S833="Reg Fee","1",IF(TM!S833="",""))))</f>
        <v/>
      </c>
      <c r="E679" s="20" t="str">
        <f>IF(TM!S833="","",TM!A833)</f>
        <v/>
      </c>
      <c r="F679" s="9" t="str">
        <f>IF(TM!S833="","",TM!C833)</f>
        <v/>
      </c>
      <c r="G679" s="10" t="str">
        <f>IF(TM!S833="","",TM!D833)</f>
        <v/>
      </c>
      <c r="H679" s="10" t="str">
        <f>IF(TM!$S833=0,"",TM!#REF!)</f>
        <v/>
      </c>
      <c r="I679" s="17" t="str">
        <f>IF(TM!$S833=0,"",TM!#REF!)</f>
        <v/>
      </c>
      <c r="J679" s="8" t="str">
        <f>IF(TM!S833="","",TM!#REF!&amp;" "&amp;TM!$D$13)</f>
        <v/>
      </c>
      <c r="K679" s="11" t="str">
        <f>IF(TM!S833="","",TM!#REF!)</f>
        <v/>
      </c>
    </row>
    <row r="680" spans="1:11" x14ac:dyDescent="0.2">
      <c r="A680" s="8" t="str">
        <f>IF(TM!$S834="","","3")</f>
        <v/>
      </c>
      <c r="B680" s="7" t="str">
        <f>IF(TM!$S834="","","2")</f>
        <v/>
      </c>
      <c r="C680" s="18" t="str">
        <f>IF(TM!S834="","",TM!$B$13)</f>
        <v/>
      </c>
      <c r="D680" s="10" t="str">
        <f>IF(TM!S834="C1","2",IF(TM!S834="C2","3",IF(TM!S834="Reg Fee","1",IF(TM!S834="",""))))</f>
        <v/>
      </c>
      <c r="E680" s="20" t="str">
        <f>IF(TM!S834="","",TM!A834)</f>
        <v/>
      </c>
      <c r="F680" s="9" t="str">
        <f>IF(TM!S834="","",TM!C834)</f>
        <v/>
      </c>
      <c r="G680" s="10" t="str">
        <f>IF(TM!S834="","",TM!D834)</f>
        <v/>
      </c>
      <c r="H680" s="10" t="str">
        <f>IF(TM!$S834=0,"",TM!#REF!)</f>
        <v/>
      </c>
      <c r="I680" s="17" t="str">
        <f>IF(TM!$S834=0,"",TM!#REF!)</f>
        <v/>
      </c>
      <c r="J680" s="8" t="str">
        <f>IF(TM!S834="","",TM!#REF!&amp;" "&amp;TM!$D$13)</f>
        <v/>
      </c>
      <c r="K680" s="11" t="str">
        <f>IF(TM!S834="","",TM!#REF!)</f>
        <v/>
      </c>
    </row>
    <row r="681" spans="1:11" x14ac:dyDescent="0.2">
      <c r="A681" s="8" t="str">
        <f>IF(TM!$S835="","","3")</f>
        <v/>
      </c>
      <c r="B681" s="7" t="str">
        <f>IF(TM!$S835="","","2")</f>
        <v/>
      </c>
      <c r="C681" s="18" t="str">
        <f>IF(TM!S835="","",TM!$B$13)</f>
        <v/>
      </c>
      <c r="D681" s="10" t="str">
        <f>IF(TM!S835="C1","2",IF(TM!S835="C2","3",IF(TM!S835="Reg Fee","1",IF(TM!S835="",""))))</f>
        <v/>
      </c>
      <c r="E681" s="20" t="str">
        <f>IF(TM!S835="","",TM!A835)</f>
        <v/>
      </c>
      <c r="F681" s="9" t="str">
        <f>IF(TM!S835="","",TM!C835)</f>
        <v/>
      </c>
      <c r="G681" s="10" t="str">
        <f>IF(TM!S835="","",TM!D835)</f>
        <v/>
      </c>
      <c r="H681" s="10" t="str">
        <f>IF(TM!$S835=0,"",TM!#REF!)</f>
        <v/>
      </c>
      <c r="I681" s="17" t="str">
        <f>IF(TM!$S835=0,"",TM!#REF!)</f>
        <v/>
      </c>
      <c r="J681" s="8" t="str">
        <f>IF(TM!S835="","",TM!#REF!&amp;" "&amp;TM!$D$13)</f>
        <v/>
      </c>
      <c r="K681" s="11" t="str">
        <f>IF(TM!S835="","",TM!#REF!)</f>
        <v/>
      </c>
    </row>
    <row r="682" spans="1:11" x14ac:dyDescent="0.2">
      <c r="A682" s="8" t="str">
        <f>IF(TM!$S836="","","3")</f>
        <v/>
      </c>
      <c r="B682" s="7" t="str">
        <f>IF(TM!$S836="","","2")</f>
        <v/>
      </c>
      <c r="C682" s="18" t="str">
        <f>IF(TM!S836="","",TM!$B$13)</f>
        <v/>
      </c>
      <c r="D682" s="10" t="str">
        <f>IF(TM!S836="C1","2",IF(TM!S836="C2","3",IF(TM!S836="Reg Fee","1",IF(TM!S836="",""))))</f>
        <v/>
      </c>
      <c r="E682" s="20" t="str">
        <f>IF(TM!S836="","",TM!A836)</f>
        <v/>
      </c>
      <c r="F682" s="9" t="str">
        <f>IF(TM!S836="","",TM!C836)</f>
        <v/>
      </c>
      <c r="G682" s="10" t="str">
        <f>IF(TM!S836="","",TM!D836)</f>
        <v/>
      </c>
      <c r="H682" s="10" t="str">
        <f>IF(TM!$S836=0,"",TM!#REF!)</f>
        <v/>
      </c>
      <c r="I682" s="17" t="str">
        <f>IF(TM!$S836=0,"",TM!#REF!)</f>
        <v/>
      </c>
      <c r="J682" s="8" t="str">
        <f>IF(TM!S836="","",TM!#REF!&amp;" "&amp;TM!$D$13)</f>
        <v/>
      </c>
      <c r="K682" s="11" t="str">
        <f>IF(TM!S836="","",TM!#REF!)</f>
        <v/>
      </c>
    </row>
    <row r="683" spans="1:11" x14ac:dyDescent="0.2">
      <c r="A683" s="8" t="str">
        <f>IF(TM!$S837="","","3")</f>
        <v/>
      </c>
      <c r="B683" s="7" t="str">
        <f>IF(TM!$S837="","","2")</f>
        <v/>
      </c>
      <c r="C683" s="18" t="str">
        <f>IF(TM!S837="","",TM!$B$13)</f>
        <v/>
      </c>
      <c r="D683" s="10" t="str">
        <f>IF(TM!S837="C1","2",IF(TM!S837="C2","3",IF(TM!S837="Reg Fee","1",IF(TM!S837="",""))))</f>
        <v/>
      </c>
      <c r="E683" s="20" t="str">
        <f>IF(TM!S837="","",TM!A837)</f>
        <v/>
      </c>
      <c r="F683" s="9" t="str">
        <f>IF(TM!S837="","",TM!C837)</f>
        <v/>
      </c>
      <c r="G683" s="10" t="str">
        <f>IF(TM!S837="","",TM!D837)</f>
        <v/>
      </c>
      <c r="H683" s="10" t="str">
        <f>IF(TM!$S837=0,"",TM!#REF!)</f>
        <v/>
      </c>
      <c r="I683" s="17" t="str">
        <f>IF(TM!$S837=0,"",TM!#REF!)</f>
        <v/>
      </c>
      <c r="J683" s="8" t="str">
        <f>IF(TM!S837="","",TM!#REF!&amp;" "&amp;TM!$D$13)</f>
        <v/>
      </c>
      <c r="K683" s="11" t="str">
        <f>IF(TM!S837="","",TM!#REF!)</f>
        <v/>
      </c>
    </row>
    <row r="684" spans="1:11" x14ac:dyDescent="0.2">
      <c r="A684" s="8" t="str">
        <f>IF(TM!$S838="","","3")</f>
        <v/>
      </c>
      <c r="B684" s="7" t="str">
        <f>IF(TM!$S838="","","2")</f>
        <v/>
      </c>
      <c r="C684" s="18" t="str">
        <f>IF(TM!S838="","",TM!$B$13)</f>
        <v/>
      </c>
      <c r="D684" s="10" t="str">
        <f>IF(TM!S838="C1","2",IF(TM!S838="C2","3",IF(TM!S838="Reg Fee","1",IF(TM!S838="",""))))</f>
        <v/>
      </c>
      <c r="E684" s="20" t="str">
        <f>IF(TM!S838="","",TM!A838)</f>
        <v/>
      </c>
      <c r="F684" s="9" t="str">
        <f>IF(TM!S838="","",TM!C838)</f>
        <v/>
      </c>
      <c r="G684" s="10" t="str">
        <f>IF(TM!S838="","",TM!D838)</f>
        <v/>
      </c>
      <c r="H684" s="10" t="str">
        <f>IF(TM!$S838=0,"",TM!#REF!)</f>
        <v/>
      </c>
      <c r="I684" s="17" t="str">
        <f>IF(TM!$S838=0,"",TM!#REF!)</f>
        <v/>
      </c>
      <c r="J684" s="8" t="str">
        <f>IF(TM!S838="","",TM!#REF!&amp;" "&amp;TM!$D$13)</f>
        <v/>
      </c>
      <c r="K684" s="11" t="str">
        <f>IF(TM!S838="","",TM!#REF!)</f>
        <v/>
      </c>
    </row>
    <row r="685" spans="1:11" x14ac:dyDescent="0.2">
      <c r="A685" s="8" t="str">
        <f>IF(TM!$S839="","","3")</f>
        <v/>
      </c>
      <c r="B685" s="7" t="str">
        <f>IF(TM!$S839="","","2")</f>
        <v/>
      </c>
      <c r="C685" s="18" t="str">
        <f>IF(TM!S839="","",TM!$B$13)</f>
        <v/>
      </c>
      <c r="D685" s="10" t="str">
        <f>IF(TM!S839="C1","2",IF(TM!S839="C2","3",IF(TM!S839="Reg Fee","1",IF(TM!S839="",""))))</f>
        <v/>
      </c>
      <c r="E685" s="20" t="str">
        <f>IF(TM!S839="","",TM!A839)</f>
        <v/>
      </c>
      <c r="F685" s="9" t="str">
        <f>IF(TM!S839="","",TM!C839)</f>
        <v/>
      </c>
      <c r="G685" s="10" t="str">
        <f>IF(TM!S839="","",TM!D839)</f>
        <v/>
      </c>
      <c r="H685" s="10" t="str">
        <f>IF(TM!$S839=0,"",TM!#REF!)</f>
        <v/>
      </c>
      <c r="I685" s="17" t="str">
        <f>IF(TM!$S839=0,"",TM!#REF!)</f>
        <v/>
      </c>
      <c r="J685" s="8" t="str">
        <f>IF(TM!S839="","",TM!#REF!&amp;" "&amp;TM!$D$13)</f>
        <v/>
      </c>
      <c r="K685" s="11" t="str">
        <f>IF(TM!S839="","",TM!#REF!)</f>
        <v/>
      </c>
    </row>
    <row r="686" spans="1:11" x14ac:dyDescent="0.2">
      <c r="A686" s="8" t="str">
        <f>IF(TM!$S840="","","3")</f>
        <v/>
      </c>
      <c r="B686" s="7" t="str">
        <f>IF(TM!$S840="","","2")</f>
        <v/>
      </c>
      <c r="C686" s="18" t="str">
        <f>IF(TM!S840="","",TM!$B$13)</f>
        <v/>
      </c>
      <c r="D686" s="10" t="str">
        <f>IF(TM!S840="C1","2",IF(TM!S840="C2","3",IF(TM!S840="Reg Fee","1",IF(TM!S840="",""))))</f>
        <v/>
      </c>
      <c r="E686" s="20" t="str">
        <f>IF(TM!S840="","",TM!A840)</f>
        <v/>
      </c>
      <c r="F686" s="9" t="str">
        <f>IF(TM!S840="","",TM!C840)</f>
        <v/>
      </c>
      <c r="G686" s="10" t="str">
        <f>IF(TM!S840="","",TM!D840)</f>
        <v/>
      </c>
      <c r="H686" s="10" t="str">
        <f>IF(TM!$S840=0,"",TM!#REF!)</f>
        <v/>
      </c>
      <c r="I686" s="17" t="str">
        <f>IF(TM!$S840=0,"",TM!#REF!)</f>
        <v/>
      </c>
      <c r="J686" s="8" t="str">
        <f>IF(TM!S840="","",TM!#REF!&amp;" "&amp;TM!$D$13)</f>
        <v/>
      </c>
      <c r="K686" s="11" t="str">
        <f>IF(TM!S840="","",TM!#REF!)</f>
        <v/>
      </c>
    </row>
    <row r="687" spans="1:11" x14ac:dyDescent="0.2">
      <c r="A687" s="8" t="str">
        <f>IF(TM!$S841="","","3")</f>
        <v/>
      </c>
      <c r="B687" s="7" t="str">
        <f>IF(TM!$S841="","","2")</f>
        <v/>
      </c>
      <c r="C687" s="18" t="str">
        <f>IF(TM!S841="","",TM!$B$13)</f>
        <v/>
      </c>
      <c r="D687" s="10" t="str">
        <f>IF(TM!S841="C1","2",IF(TM!S841="C2","3",IF(TM!S841="Reg Fee","1",IF(TM!S841="",""))))</f>
        <v/>
      </c>
      <c r="E687" s="20" t="str">
        <f>IF(TM!S841="","",TM!A841)</f>
        <v/>
      </c>
      <c r="F687" s="9" t="str">
        <f>IF(TM!S841="","",TM!C841)</f>
        <v/>
      </c>
      <c r="G687" s="10" t="str">
        <f>IF(TM!S841="","",TM!D841)</f>
        <v/>
      </c>
      <c r="H687" s="10" t="str">
        <f>IF(TM!$S841=0,"",TM!#REF!)</f>
        <v/>
      </c>
      <c r="I687" s="17" t="str">
        <f>IF(TM!$S841=0,"",TM!#REF!)</f>
        <v/>
      </c>
      <c r="J687" s="8" t="str">
        <f>IF(TM!S841="","",TM!#REF!&amp;" "&amp;TM!$D$13)</f>
        <v/>
      </c>
      <c r="K687" s="11" t="str">
        <f>IF(TM!S841="","",TM!#REF!)</f>
        <v/>
      </c>
    </row>
    <row r="688" spans="1:11" x14ac:dyDescent="0.2">
      <c r="A688" s="8" t="str">
        <f>IF(TM!$S842="","","3")</f>
        <v/>
      </c>
      <c r="B688" s="7" t="str">
        <f>IF(TM!$S842="","","2")</f>
        <v/>
      </c>
      <c r="C688" s="18" t="str">
        <f>IF(TM!S842="","",TM!$B$13)</f>
        <v/>
      </c>
      <c r="D688" s="10" t="str">
        <f>IF(TM!S842="C1","2",IF(TM!S842="C2","3",IF(TM!S842="Reg Fee","1",IF(TM!S842="",""))))</f>
        <v/>
      </c>
      <c r="E688" s="20" t="str">
        <f>IF(TM!S842="","",TM!A842)</f>
        <v/>
      </c>
      <c r="F688" s="9" t="str">
        <f>IF(TM!S842="","",TM!C842)</f>
        <v/>
      </c>
      <c r="G688" s="10" t="str">
        <f>IF(TM!S842="","",TM!D842)</f>
        <v/>
      </c>
      <c r="H688" s="10" t="str">
        <f>IF(TM!$S842=0,"",TM!#REF!)</f>
        <v/>
      </c>
      <c r="I688" s="17" t="str">
        <f>IF(TM!$S842=0,"",TM!#REF!)</f>
        <v/>
      </c>
      <c r="J688" s="8" t="str">
        <f>IF(TM!S842="","",TM!#REF!&amp;" "&amp;TM!$D$13)</f>
        <v/>
      </c>
      <c r="K688" s="11" t="str">
        <f>IF(TM!S842="","",TM!#REF!)</f>
        <v/>
      </c>
    </row>
    <row r="689" spans="1:11" x14ac:dyDescent="0.2">
      <c r="A689" s="8" t="str">
        <f>IF(TM!$S843="","","3")</f>
        <v/>
      </c>
      <c r="B689" s="7" t="str">
        <f>IF(TM!$S843="","","2")</f>
        <v/>
      </c>
      <c r="C689" s="18" t="str">
        <f>IF(TM!S843="","",TM!$B$13)</f>
        <v/>
      </c>
      <c r="D689" s="10" t="str">
        <f>IF(TM!S843="C1","2",IF(TM!S843="C2","3",IF(TM!S843="Reg Fee","1",IF(TM!S843="",""))))</f>
        <v/>
      </c>
      <c r="E689" s="20" t="str">
        <f>IF(TM!S843="","",TM!A843)</f>
        <v/>
      </c>
      <c r="F689" s="9" t="str">
        <f>IF(TM!S843="","",TM!C843)</f>
        <v/>
      </c>
      <c r="G689" s="10" t="str">
        <f>IF(TM!S843="","",TM!D843)</f>
        <v/>
      </c>
      <c r="H689" s="10" t="str">
        <f>IF(TM!$S843=0,"",TM!#REF!)</f>
        <v/>
      </c>
      <c r="I689" s="17" t="str">
        <f>IF(TM!$S843=0,"",TM!#REF!)</f>
        <v/>
      </c>
      <c r="J689" s="8" t="str">
        <f>IF(TM!S843="","",TM!#REF!&amp;" "&amp;TM!$D$13)</f>
        <v/>
      </c>
      <c r="K689" s="11" t="str">
        <f>IF(TM!S843="","",TM!#REF!)</f>
        <v/>
      </c>
    </row>
    <row r="690" spans="1:11" x14ac:dyDescent="0.2">
      <c r="A690" s="8" t="str">
        <f>IF(TM!$S844="","","3")</f>
        <v/>
      </c>
      <c r="B690" s="7" t="str">
        <f>IF(TM!$S844="","","2")</f>
        <v/>
      </c>
      <c r="C690" s="18" t="str">
        <f>IF(TM!S844="","",TM!$B$13)</f>
        <v/>
      </c>
      <c r="D690" s="10" t="str">
        <f>IF(TM!S844="C1","2",IF(TM!S844="C2","3",IF(TM!S844="Reg Fee","1",IF(TM!S844="",""))))</f>
        <v/>
      </c>
      <c r="E690" s="20" t="str">
        <f>IF(TM!S844="","",TM!A844)</f>
        <v/>
      </c>
      <c r="F690" s="9" t="str">
        <f>IF(TM!S844="","",TM!C844)</f>
        <v/>
      </c>
      <c r="G690" s="10" t="str">
        <f>IF(TM!S844="","",TM!D844)</f>
        <v/>
      </c>
      <c r="H690" s="10" t="str">
        <f>IF(TM!$S844=0,"",TM!#REF!)</f>
        <v/>
      </c>
      <c r="I690" s="17" t="str">
        <f>IF(TM!$S844=0,"",TM!#REF!)</f>
        <v/>
      </c>
      <c r="J690" s="8" t="str">
        <f>IF(TM!S844="","",TM!#REF!&amp;" "&amp;TM!$D$13)</f>
        <v/>
      </c>
      <c r="K690" s="11" t="str">
        <f>IF(TM!S844="","",TM!#REF!)</f>
        <v/>
      </c>
    </row>
    <row r="691" spans="1:11" x14ac:dyDescent="0.2">
      <c r="A691" s="8" t="str">
        <f>IF(TM!$S845="","","3")</f>
        <v/>
      </c>
      <c r="B691" s="7" t="str">
        <f>IF(TM!$S845="","","2")</f>
        <v/>
      </c>
      <c r="C691" s="18" t="str">
        <f>IF(TM!S845="","",TM!$B$13)</f>
        <v/>
      </c>
      <c r="D691" s="10" t="str">
        <f>IF(TM!S845="C1","2",IF(TM!S845="C2","3",IF(TM!S845="Reg Fee","1",IF(TM!S845="",""))))</f>
        <v/>
      </c>
      <c r="E691" s="20" t="str">
        <f>IF(TM!S845="","",TM!A845)</f>
        <v/>
      </c>
      <c r="F691" s="9" t="str">
        <f>IF(TM!S845="","",TM!C845)</f>
        <v/>
      </c>
      <c r="G691" s="10" t="str">
        <f>IF(TM!S845="","",TM!D845)</f>
        <v/>
      </c>
      <c r="H691" s="10" t="str">
        <f>IF(TM!$S845=0,"",TM!#REF!)</f>
        <v/>
      </c>
      <c r="I691" s="17" t="str">
        <f>IF(TM!$S845=0,"",TM!#REF!)</f>
        <v/>
      </c>
      <c r="J691" s="8" t="str">
        <f>IF(TM!S845="","",TM!#REF!&amp;" "&amp;TM!$D$13)</f>
        <v/>
      </c>
      <c r="K691" s="11" t="str">
        <f>IF(TM!S845="","",TM!#REF!)</f>
        <v/>
      </c>
    </row>
    <row r="692" spans="1:11" x14ac:dyDescent="0.2">
      <c r="A692" s="8" t="str">
        <f>IF(TM!$S846="","","3")</f>
        <v/>
      </c>
      <c r="B692" s="7" t="str">
        <f>IF(TM!$S846="","","2")</f>
        <v/>
      </c>
      <c r="C692" s="18" t="str">
        <f>IF(TM!S846="","",TM!$B$13)</f>
        <v/>
      </c>
      <c r="D692" s="10" t="str">
        <f>IF(TM!S846="C1","2",IF(TM!S846="C2","3",IF(TM!S846="Reg Fee","1",IF(TM!S846="",""))))</f>
        <v/>
      </c>
      <c r="E692" s="20" t="str">
        <f>IF(TM!S846="","",TM!A846)</f>
        <v/>
      </c>
      <c r="F692" s="9" t="str">
        <f>IF(TM!S846="","",TM!C846)</f>
        <v/>
      </c>
      <c r="G692" s="10" t="str">
        <f>IF(TM!S846="","",TM!D846)</f>
        <v/>
      </c>
      <c r="H692" s="10" t="str">
        <f>IF(TM!$S846=0,"",TM!#REF!)</f>
        <v/>
      </c>
      <c r="I692" s="17" t="str">
        <f>IF(TM!$S846=0,"",TM!#REF!)</f>
        <v/>
      </c>
      <c r="J692" s="8" t="str">
        <f>IF(TM!S846="","",TM!#REF!&amp;" "&amp;TM!$D$13)</f>
        <v/>
      </c>
      <c r="K692" s="11" t="str">
        <f>IF(TM!S846="","",TM!#REF!)</f>
        <v/>
      </c>
    </row>
    <row r="693" spans="1:11" x14ac:dyDescent="0.2">
      <c r="A693" s="8" t="str">
        <f>IF(TM!$S847="","","3")</f>
        <v/>
      </c>
      <c r="B693" s="7" t="str">
        <f>IF(TM!$S847="","","2")</f>
        <v/>
      </c>
      <c r="C693" s="18" t="str">
        <f>IF(TM!S847="","",TM!$B$13)</f>
        <v/>
      </c>
      <c r="D693" s="10" t="str">
        <f>IF(TM!S847="C1","2",IF(TM!S847="C2","3",IF(TM!S847="Reg Fee","1",IF(TM!S847="",""))))</f>
        <v/>
      </c>
      <c r="E693" s="20" t="str">
        <f>IF(TM!S847="","",TM!A847)</f>
        <v/>
      </c>
      <c r="F693" s="9" t="str">
        <f>IF(TM!S847="","",TM!C847)</f>
        <v/>
      </c>
      <c r="G693" s="10" t="str">
        <f>IF(TM!S847="","",TM!D847)</f>
        <v/>
      </c>
      <c r="H693" s="10" t="str">
        <f>IF(TM!$S847=0,"",TM!#REF!)</f>
        <v/>
      </c>
      <c r="I693" s="17" t="str">
        <f>IF(TM!$S847=0,"",TM!#REF!)</f>
        <v/>
      </c>
      <c r="J693" s="8" t="str">
        <f>IF(TM!S847="","",TM!#REF!&amp;" "&amp;TM!$D$13)</f>
        <v/>
      </c>
      <c r="K693" s="11" t="str">
        <f>IF(TM!S847="","",TM!#REF!)</f>
        <v/>
      </c>
    </row>
    <row r="694" spans="1:11" x14ac:dyDescent="0.2">
      <c r="A694" s="8" t="str">
        <f>IF(TM!$S848="","","3")</f>
        <v/>
      </c>
      <c r="B694" s="7" t="str">
        <f>IF(TM!$S848="","","2")</f>
        <v/>
      </c>
      <c r="C694" s="18" t="str">
        <f>IF(TM!S848="","",TM!$B$13)</f>
        <v/>
      </c>
      <c r="D694" s="10" t="str">
        <f>IF(TM!S848="C1","2",IF(TM!S848="C2","3",IF(TM!S848="Reg Fee","1",IF(TM!S848="",""))))</f>
        <v/>
      </c>
      <c r="E694" s="20" t="str">
        <f>IF(TM!S848="","",TM!A848)</f>
        <v/>
      </c>
      <c r="F694" s="9" t="str">
        <f>IF(TM!S848="","",TM!C848)</f>
        <v/>
      </c>
      <c r="G694" s="10" t="str">
        <f>IF(TM!S848="","",TM!D848)</f>
        <v/>
      </c>
      <c r="H694" s="10" t="str">
        <f>IF(TM!$S848=0,"",TM!#REF!)</f>
        <v/>
      </c>
      <c r="I694" s="17" t="str">
        <f>IF(TM!$S848=0,"",TM!#REF!)</f>
        <v/>
      </c>
      <c r="J694" s="8" t="str">
        <f>IF(TM!S848="","",TM!#REF!&amp;" "&amp;TM!$D$13)</f>
        <v/>
      </c>
      <c r="K694" s="11" t="str">
        <f>IF(TM!S848="","",TM!#REF!)</f>
        <v/>
      </c>
    </row>
    <row r="695" spans="1:11" x14ac:dyDescent="0.2">
      <c r="A695" s="8" t="str">
        <f>IF(TM!$S849="","","3")</f>
        <v/>
      </c>
      <c r="B695" s="7" t="str">
        <f>IF(TM!$S849="","","2")</f>
        <v/>
      </c>
      <c r="C695" s="18" t="str">
        <f>IF(TM!S849="","",TM!$B$13)</f>
        <v/>
      </c>
      <c r="D695" s="10" t="str">
        <f>IF(TM!S849="C1","2",IF(TM!S849="C2","3",IF(TM!S849="Reg Fee","1",IF(TM!S849="",""))))</f>
        <v/>
      </c>
      <c r="E695" s="20" t="str">
        <f>IF(TM!S849="","",TM!A849)</f>
        <v/>
      </c>
      <c r="F695" s="9" t="str">
        <f>IF(TM!S849="","",TM!C849)</f>
        <v/>
      </c>
      <c r="G695" s="10" t="str">
        <f>IF(TM!S849="","",TM!D849)</f>
        <v/>
      </c>
      <c r="H695" s="10" t="str">
        <f>IF(TM!$S849=0,"",TM!#REF!)</f>
        <v/>
      </c>
      <c r="I695" s="17" t="str">
        <f>IF(TM!$S849=0,"",TM!#REF!)</f>
        <v/>
      </c>
      <c r="J695" s="8" t="str">
        <f>IF(TM!S849="","",TM!#REF!&amp;" "&amp;TM!$D$13)</f>
        <v/>
      </c>
      <c r="K695" s="11" t="str">
        <f>IF(TM!S849="","",TM!#REF!)</f>
        <v/>
      </c>
    </row>
    <row r="696" spans="1:11" x14ac:dyDescent="0.2">
      <c r="A696" s="8" t="str">
        <f>IF(TM!$S850="","","3")</f>
        <v/>
      </c>
      <c r="B696" s="7" t="str">
        <f>IF(TM!$S850="","","2")</f>
        <v/>
      </c>
      <c r="C696" s="18" t="str">
        <f>IF(TM!S850="","",TM!$B$13)</f>
        <v/>
      </c>
      <c r="D696" s="10" t="str">
        <f>IF(TM!S850="C1","2",IF(TM!S850="C2","3",IF(TM!S850="Reg Fee","1",IF(TM!S850="",""))))</f>
        <v/>
      </c>
      <c r="E696" s="20" t="str">
        <f>IF(TM!S850="","",TM!A850)</f>
        <v/>
      </c>
      <c r="F696" s="9" t="str">
        <f>IF(TM!S850="","",TM!C850)</f>
        <v/>
      </c>
      <c r="G696" s="10" t="str">
        <f>IF(TM!S850="","",TM!D850)</f>
        <v/>
      </c>
      <c r="H696" s="10" t="str">
        <f>IF(TM!$S850=0,"",TM!#REF!)</f>
        <v/>
      </c>
      <c r="I696" s="17" t="str">
        <f>IF(TM!$S850=0,"",TM!#REF!)</f>
        <v/>
      </c>
      <c r="J696" s="8" t="str">
        <f>IF(TM!S850="","",TM!#REF!&amp;" "&amp;TM!$D$13)</f>
        <v/>
      </c>
      <c r="K696" s="11" t="str">
        <f>IF(TM!S850="","",TM!#REF!)</f>
        <v/>
      </c>
    </row>
    <row r="697" spans="1:11" x14ac:dyDescent="0.2">
      <c r="A697" s="8" t="str">
        <f>IF(TM!$S851="","","3")</f>
        <v/>
      </c>
      <c r="B697" s="7" t="str">
        <f>IF(TM!$S851="","","2")</f>
        <v/>
      </c>
      <c r="C697" s="18" t="str">
        <f>IF(TM!S851="","",TM!$B$13)</f>
        <v/>
      </c>
      <c r="D697" s="10" t="str">
        <f>IF(TM!S851="C1","2",IF(TM!S851="C2","3",IF(TM!S851="Reg Fee","1",IF(TM!S851="",""))))</f>
        <v/>
      </c>
      <c r="E697" s="20" t="str">
        <f>IF(TM!S851="","",TM!A851)</f>
        <v/>
      </c>
      <c r="F697" s="9" t="str">
        <f>IF(TM!S851="","",TM!C851)</f>
        <v/>
      </c>
      <c r="G697" s="10" t="str">
        <f>IF(TM!S851="","",TM!D851)</f>
        <v/>
      </c>
      <c r="H697" s="10" t="str">
        <f>IF(TM!$S851=0,"",TM!#REF!)</f>
        <v/>
      </c>
      <c r="I697" s="17" t="str">
        <f>IF(TM!$S851=0,"",TM!#REF!)</f>
        <v/>
      </c>
      <c r="J697" s="8" t="str">
        <f>IF(TM!S851="","",TM!#REF!&amp;" "&amp;TM!$D$13)</f>
        <v/>
      </c>
      <c r="K697" s="11" t="str">
        <f>IF(TM!S851="","",TM!#REF!)</f>
        <v/>
      </c>
    </row>
    <row r="698" spans="1:11" x14ac:dyDescent="0.2">
      <c r="A698" s="8" t="str">
        <f>IF(TM!$S852="","","3")</f>
        <v/>
      </c>
      <c r="B698" s="7" t="str">
        <f>IF(TM!$S852="","","2")</f>
        <v/>
      </c>
      <c r="C698" s="18" t="str">
        <f>IF(TM!S852="","",TM!$B$13)</f>
        <v/>
      </c>
      <c r="D698" s="10" t="str">
        <f>IF(TM!S852="C1","2",IF(TM!S852="C2","3",IF(TM!S852="Reg Fee","1",IF(TM!S852="",""))))</f>
        <v/>
      </c>
      <c r="E698" s="20" t="str">
        <f>IF(TM!S852="","",TM!A852)</f>
        <v/>
      </c>
      <c r="F698" s="9" t="str">
        <f>IF(TM!S852="","",TM!C852)</f>
        <v/>
      </c>
      <c r="G698" s="10" t="str">
        <f>IF(TM!S852="","",TM!D852)</f>
        <v/>
      </c>
      <c r="H698" s="10" t="str">
        <f>IF(TM!$S852=0,"",TM!#REF!)</f>
        <v/>
      </c>
      <c r="I698" s="17" t="str">
        <f>IF(TM!$S852=0,"",TM!#REF!)</f>
        <v/>
      </c>
      <c r="J698" s="8" t="str">
        <f>IF(TM!S852="","",TM!#REF!&amp;" "&amp;TM!$D$13)</f>
        <v/>
      </c>
      <c r="K698" s="11" t="str">
        <f>IF(TM!S852="","",TM!#REF!)</f>
        <v/>
      </c>
    </row>
    <row r="699" spans="1:11" x14ac:dyDescent="0.2">
      <c r="A699" s="8" t="str">
        <f>IF(TM!$S853="","","3")</f>
        <v/>
      </c>
      <c r="B699" s="7" t="str">
        <f>IF(TM!$S853="","","2")</f>
        <v/>
      </c>
      <c r="C699" s="18" t="str">
        <f>IF(TM!S853="","",TM!$B$13)</f>
        <v/>
      </c>
      <c r="D699" s="10" t="str">
        <f>IF(TM!S853="C1","2",IF(TM!S853="C2","3",IF(TM!S853="Reg Fee","1",IF(TM!S853="",""))))</f>
        <v/>
      </c>
      <c r="E699" s="20" t="str">
        <f>IF(TM!S853="","",TM!A853)</f>
        <v/>
      </c>
      <c r="F699" s="9" t="str">
        <f>IF(TM!S853="","",TM!C853)</f>
        <v/>
      </c>
      <c r="G699" s="10" t="str">
        <f>IF(TM!S853="","",TM!D853)</f>
        <v/>
      </c>
      <c r="H699" s="10" t="str">
        <f>IF(TM!$S853=0,"",TM!#REF!)</f>
        <v/>
      </c>
      <c r="I699" s="17" t="str">
        <f>IF(TM!$S853=0,"",TM!#REF!)</f>
        <v/>
      </c>
      <c r="J699" s="8" t="str">
        <f>IF(TM!S853="","",TM!#REF!&amp;" "&amp;TM!$D$13)</f>
        <v/>
      </c>
      <c r="K699" s="11" t="str">
        <f>IF(TM!S853="","",TM!#REF!)</f>
        <v/>
      </c>
    </row>
    <row r="700" spans="1:11" x14ac:dyDescent="0.2">
      <c r="A700" s="8" t="str">
        <f>IF(TM!$S854="","","3")</f>
        <v/>
      </c>
      <c r="B700" s="7" t="str">
        <f>IF(TM!$S854="","","2")</f>
        <v/>
      </c>
      <c r="C700" s="18" t="str">
        <f>IF(TM!S854="","",TM!$B$13)</f>
        <v/>
      </c>
      <c r="D700" s="10" t="str">
        <f>IF(TM!S854="C1","2",IF(TM!S854="C2","3",IF(TM!S854="Reg Fee","1",IF(TM!S854="",""))))</f>
        <v/>
      </c>
      <c r="E700" s="20" t="str">
        <f>IF(TM!S854="","",TM!A854)</f>
        <v/>
      </c>
      <c r="F700" s="9" t="str">
        <f>IF(TM!S854="","",TM!C854)</f>
        <v/>
      </c>
      <c r="G700" s="10" t="str">
        <f>IF(TM!S854="","",TM!D854)</f>
        <v/>
      </c>
      <c r="H700" s="10" t="str">
        <f>IF(TM!$S854=0,"",TM!#REF!)</f>
        <v/>
      </c>
      <c r="I700" s="17" t="str">
        <f>IF(TM!$S854=0,"",TM!#REF!)</f>
        <v/>
      </c>
      <c r="J700" s="8" t="str">
        <f>IF(TM!S854="","",TM!#REF!&amp;" "&amp;TM!$D$13)</f>
        <v/>
      </c>
      <c r="K700" s="11" t="str">
        <f>IF(TM!S854="","",TM!#REF!)</f>
        <v/>
      </c>
    </row>
    <row r="701" spans="1:11" x14ac:dyDescent="0.2">
      <c r="A701" s="8" t="str">
        <f>IF(TM!$S855="","","3")</f>
        <v/>
      </c>
      <c r="B701" s="7" t="str">
        <f>IF(TM!$S855="","","2")</f>
        <v/>
      </c>
      <c r="C701" s="18" t="str">
        <f>IF(TM!S855="","",TM!$B$13)</f>
        <v/>
      </c>
      <c r="D701" s="10" t="str">
        <f>IF(TM!S855="C1","2",IF(TM!S855="C2","3",IF(TM!S855="Reg Fee","1",IF(TM!S855="",""))))</f>
        <v/>
      </c>
      <c r="E701" s="20" t="str">
        <f>IF(TM!S855="","",TM!A855)</f>
        <v/>
      </c>
      <c r="F701" s="9" t="str">
        <f>IF(TM!S855="","",TM!C855)</f>
        <v/>
      </c>
      <c r="G701" s="10" t="str">
        <f>IF(TM!S855="","",TM!D855)</f>
        <v/>
      </c>
      <c r="H701" s="10" t="str">
        <f>IF(TM!$S855=0,"",TM!#REF!)</f>
        <v/>
      </c>
      <c r="I701" s="17" t="str">
        <f>IF(TM!$S855=0,"",TM!#REF!)</f>
        <v/>
      </c>
      <c r="J701" s="8" t="str">
        <f>IF(TM!S855="","",TM!#REF!&amp;" "&amp;TM!$D$13)</f>
        <v/>
      </c>
      <c r="K701" s="11" t="str">
        <f>IF(TM!S855="","",TM!#REF!)</f>
        <v/>
      </c>
    </row>
    <row r="702" spans="1:11" x14ac:dyDescent="0.2">
      <c r="A702" s="8" t="str">
        <f>IF(TM!$S856="","","3")</f>
        <v/>
      </c>
      <c r="B702" s="7" t="str">
        <f>IF(TM!$S856="","","2")</f>
        <v/>
      </c>
      <c r="C702" s="18" t="str">
        <f>IF(TM!S856="","",TM!$B$13)</f>
        <v/>
      </c>
      <c r="D702" s="10" t="str">
        <f>IF(TM!S856="C1","2",IF(TM!S856="C2","3",IF(TM!S856="Reg Fee","1",IF(TM!S856="",""))))</f>
        <v/>
      </c>
      <c r="E702" s="20" t="str">
        <f>IF(TM!S856="","",TM!A856)</f>
        <v/>
      </c>
      <c r="F702" s="9" t="str">
        <f>IF(TM!S856="","",TM!C856)</f>
        <v/>
      </c>
      <c r="G702" s="10" t="str">
        <f>IF(TM!S856="","",TM!D856)</f>
        <v/>
      </c>
      <c r="H702" s="10" t="str">
        <f>IF(TM!$S856=0,"",TM!#REF!)</f>
        <v/>
      </c>
      <c r="I702" s="17" t="str">
        <f>IF(TM!$S856=0,"",TM!#REF!)</f>
        <v/>
      </c>
      <c r="J702" s="8" t="str">
        <f>IF(TM!S856="","",TM!#REF!&amp;" "&amp;TM!$D$13)</f>
        <v/>
      </c>
      <c r="K702" s="11" t="str">
        <f>IF(TM!S856="","",TM!#REF!)</f>
        <v/>
      </c>
    </row>
    <row r="703" spans="1:11" x14ac:dyDescent="0.2">
      <c r="A703" s="8" t="str">
        <f>IF(TM!$S857="","","3")</f>
        <v/>
      </c>
      <c r="B703" s="7" t="str">
        <f>IF(TM!$S857="","","2")</f>
        <v/>
      </c>
      <c r="C703" s="18" t="str">
        <f>IF(TM!S857="","",TM!$B$13)</f>
        <v/>
      </c>
      <c r="D703" s="10" t="str">
        <f>IF(TM!S857="C1","2",IF(TM!S857="C2","3",IF(TM!S857="Reg Fee","1",IF(TM!S857="",""))))</f>
        <v/>
      </c>
      <c r="E703" s="20" t="str">
        <f>IF(TM!S857="","",TM!A857)</f>
        <v/>
      </c>
      <c r="F703" s="9" t="str">
        <f>IF(TM!S857="","",TM!C857)</f>
        <v/>
      </c>
      <c r="G703" s="10" t="str">
        <f>IF(TM!S857="","",TM!D857)</f>
        <v/>
      </c>
      <c r="H703" s="10" t="str">
        <f>IF(TM!$S857=0,"",TM!#REF!)</f>
        <v/>
      </c>
      <c r="I703" s="17" t="str">
        <f>IF(TM!$S857=0,"",TM!#REF!)</f>
        <v/>
      </c>
      <c r="J703" s="8" t="str">
        <f>IF(TM!S857="","",TM!#REF!&amp;" "&amp;TM!$D$13)</f>
        <v/>
      </c>
      <c r="K703" s="11" t="str">
        <f>IF(TM!S857="","",TM!#REF!)</f>
        <v/>
      </c>
    </row>
    <row r="704" spans="1:11" x14ac:dyDescent="0.2">
      <c r="A704" s="8" t="str">
        <f>IF(TM!$S858="","","3")</f>
        <v/>
      </c>
      <c r="B704" s="7" t="str">
        <f>IF(TM!$S858="","","2")</f>
        <v/>
      </c>
      <c r="C704" s="18" t="str">
        <f>IF(TM!S858="","",TM!$B$13)</f>
        <v/>
      </c>
      <c r="D704" s="10" t="str">
        <f>IF(TM!S858="C1","2",IF(TM!S858="C2","3",IF(TM!S858="Reg Fee","1",IF(TM!S858="",""))))</f>
        <v/>
      </c>
      <c r="E704" s="20" t="str">
        <f>IF(TM!S858="","",TM!A858)</f>
        <v/>
      </c>
      <c r="F704" s="9" t="str">
        <f>IF(TM!S858="","",TM!C858)</f>
        <v/>
      </c>
      <c r="G704" s="10" t="str">
        <f>IF(TM!S858="","",TM!D858)</f>
        <v/>
      </c>
      <c r="H704" s="10" t="str">
        <f>IF(TM!$S858=0,"",TM!#REF!)</f>
        <v/>
      </c>
      <c r="I704" s="17" t="str">
        <f>IF(TM!$S858=0,"",TM!#REF!)</f>
        <v/>
      </c>
      <c r="J704" s="8" t="str">
        <f>IF(TM!S858="","",TM!#REF!&amp;" "&amp;TM!$D$13)</f>
        <v/>
      </c>
      <c r="K704" s="11" t="str">
        <f>IF(TM!S858="","",TM!#REF!)</f>
        <v/>
      </c>
    </row>
    <row r="705" spans="1:11" x14ac:dyDescent="0.2">
      <c r="A705" s="8" t="str">
        <f>IF(TM!$S859="","","3")</f>
        <v/>
      </c>
      <c r="B705" s="7" t="str">
        <f>IF(TM!$S859="","","2")</f>
        <v/>
      </c>
      <c r="C705" s="18" t="str">
        <f>IF(TM!S859="","",TM!$B$13)</f>
        <v/>
      </c>
      <c r="D705" s="10" t="str">
        <f>IF(TM!S859="C1","2",IF(TM!S859="C2","3",IF(TM!S859="Reg Fee","1",IF(TM!S859="",""))))</f>
        <v/>
      </c>
      <c r="E705" s="20" t="str">
        <f>IF(TM!S859="","",TM!A859)</f>
        <v/>
      </c>
      <c r="F705" s="9" t="str">
        <f>IF(TM!S859="","",TM!C859)</f>
        <v/>
      </c>
      <c r="G705" s="10" t="str">
        <f>IF(TM!S859="","",TM!D859)</f>
        <v/>
      </c>
      <c r="H705" s="10" t="str">
        <f>IF(TM!$S859=0,"",TM!#REF!)</f>
        <v/>
      </c>
      <c r="I705" s="17" t="str">
        <f>IF(TM!$S859=0,"",TM!#REF!)</f>
        <v/>
      </c>
      <c r="J705" s="8" t="str">
        <f>IF(TM!S859="","",TM!#REF!&amp;" "&amp;TM!$D$13)</f>
        <v/>
      </c>
      <c r="K705" s="11" t="str">
        <f>IF(TM!S859="","",TM!#REF!)</f>
        <v/>
      </c>
    </row>
    <row r="706" spans="1:11" x14ac:dyDescent="0.2">
      <c r="A706" s="8" t="str">
        <f>IF(TM!$S860="","","3")</f>
        <v/>
      </c>
      <c r="B706" s="7" t="str">
        <f>IF(TM!$S860="","","2")</f>
        <v/>
      </c>
      <c r="C706" s="18" t="str">
        <f>IF(TM!S860="","",TM!$B$13)</f>
        <v/>
      </c>
      <c r="D706" s="10" t="str">
        <f>IF(TM!S860="C1","2",IF(TM!S860="C2","3",IF(TM!S860="Reg Fee","1",IF(TM!S860="",""))))</f>
        <v/>
      </c>
      <c r="E706" s="20" t="str">
        <f>IF(TM!S860="","",TM!A860)</f>
        <v/>
      </c>
      <c r="F706" s="9" t="str">
        <f>IF(TM!S860="","",TM!C860)</f>
        <v/>
      </c>
      <c r="G706" s="10" t="str">
        <f>IF(TM!S860="","",TM!D860)</f>
        <v/>
      </c>
      <c r="H706" s="10" t="str">
        <f>IF(TM!$S860=0,"",TM!#REF!)</f>
        <v/>
      </c>
      <c r="I706" s="17" t="str">
        <f>IF(TM!$S860=0,"",TM!#REF!)</f>
        <v/>
      </c>
      <c r="J706" s="8" t="str">
        <f>IF(TM!S860="","",TM!#REF!&amp;" "&amp;TM!$D$13)</f>
        <v/>
      </c>
      <c r="K706" s="11" t="str">
        <f>IF(TM!S860="","",TM!#REF!)</f>
        <v/>
      </c>
    </row>
    <row r="707" spans="1:11" x14ac:dyDescent="0.2">
      <c r="A707" s="8" t="str">
        <f>IF(TM!$S861="","","3")</f>
        <v/>
      </c>
      <c r="B707" s="7" t="str">
        <f>IF(TM!$S861="","","2")</f>
        <v/>
      </c>
      <c r="C707" s="18" t="str">
        <f>IF(TM!S861="","",TM!$B$13)</f>
        <v/>
      </c>
      <c r="D707" s="10" t="str">
        <f>IF(TM!S861="C1","2",IF(TM!S861="C2","3",IF(TM!S861="Reg Fee","1",IF(TM!S861="",""))))</f>
        <v/>
      </c>
      <c r="E707" s="20" t="str">
        <f>IF(TM!S861="","",TM!A861)</f>
        <v/>
      </c>
      <c r="F707" s="9" t="str">
        <f>IF(TM!S861="","",TM!C861)</f>
        <v/>
      </c>
      <c r="G707" s="10" t="str">
        <f>IF(TM!S861="","",TM!D861)</f>
        <v/>
      </c>
      <c r="H707" s="10" t="str">
        <f>IF(TM!$S861=0,"",TM!#REF!)</f>
        <v/>
      </c>
      <c r="I707" s="17" t="str">
        <f>IF(TM!$S861=0,"",TM!#REF!)</f>
        <v/>
      </c>
      <c r="J707" s="8" t="str">
        <f>IF(TM!S861="","",TM!#REF!&amp;" "&amp;TM!$D$13)</f>
        <v/>
      </c>
      <c r="K707" s="11" t="str">
        <f>IF(TM!S861="","",TM!#REF!)</f>
        <v/>
      </c>
    </row>
    <row r="708" spans="1:11" x14ac:dyDescent="0.2">
      <c r="A708" s="8" t="str">
        <f>IF(TM!$S862="","","3")</f>
        <v/>
      </c>
      <c r="B708" s="7" t="str">
        <f>IF(TM!$S862="","","2")</f>
        <v/>
      </c>
      <c r="C708" s="18" t="str">
        <f>IF(TM!S862="","",TM!$B$13)</f>
        <v/>
      </c>
      <c r="D708" s="10" t="str">
        <f>IF(TM!S862="C1","2",IF(TM!S862="C2","3",IF(TM!S862="Reg Fee","1",IF(TM!S862="",""))))</f>
        <v/>
      </c>
      <c r="E708" s="20" t="str">
        <f>IF(TM!S862="","",TM!A862)</f>
        <v/>
      </c>
      <c r="F708" s="9" t="str">
        <f>IF(TM!S862="","",TM!C862)</f>
        <v/>
      </c>
      <c r="G708" s="10" t="str">
        <f>IF(TM!S862="","",TM!D862)</f>
        <v/>
      </c>
      <c r="H708" s="10" t="str">
        <f>IF(TM!$S862=0,"",TM!#REF!)</f>
        <v/>
      </c>
      <c r="I708" s="17" t="str">
        <f>IF(TM!$S862=0,"",TM!#REF!)</f>
        <v/>
      </c>
      <c r="J708" s="8" t="str">
        <f>IF(TM!S862="","",TM!#REF!&amp;" "&amp;TM!$D$13)</f>
        <v/>
      </c>
      <c r="K708" s="11" t="str">
        <f>IF(TM!S862="","",TM!#REF!)</f>
        <v/>
      </c>
    </row>
    <row r="709" spans="1:11" x14ac:dyDescent="0.2">
      <c r="A709" s="8" t="str">
        <f>IF(TM!$S863="","","3")</f>
        <v/>
      </c>
      <c r="B709" s="7" t="str">
        <f>IF(TM!$S863="","","2")</f>
        <v/>
      </c>
      <c r="C709" s="18" t="str">
        <f>IF(TM!S863="","",TM!$B$13)</f>
        <v/>
      </c>
      <c r="D709" s="10" t="str">
        <f>IF(TM!S863="C1","2",IF(TM!S863="C2","3",IF(TM!S863="Reg Fee","1",IF(TM!S863="",""))))</f>
        <v/>
      </c>
      <c r="E709" s="20" t="str">
        <f>IF(TM!S863="","",TM!A863)</f>
        <v/>
      </c>
      <c r="F709" s="9" t="str">
        <f>IF(TM!S863="","",TM!C863)</f>
        <v/>
      </c>
      <c r="G709" s="10" t="str">
        <f>IF(TM!S863="","",TM!D863)</f>
        <v/>
      </c>
      <c r="H709" s="10" t="str">
        <f>IF(TM!$S863=0,"",TM!#REF!)</f>
        <v/>
      </c>
      <c r="I709" s="17" t="str">
        <f>IF(TM!$S863=0,"",TM!#REF!)</f>
        <v/>
      </c>
      <c r="J709" s="8" t="str">
        <f>IF(TM!S863="","",TM!#REF!&amp;" "&amp;TM!$D$13)</f>
        <v/>
      </c>
      <c r="K709" s="11" t="str">
        <f>IF(TM!S863="","",TM!#REF!)</f>
        <v/>
      </c>
    </row>
    <row r="710" spans="1:11" x14ac:dyDescent="0.2">
      <c r="A710" s="8" t="str">
        <f>IF(TM!$S864="","","3")</f>
        <v/>
      </c>
      <c r="B710" s="7" t="str">
        <f>IF(TM!$S864="","","2")</f>
        <v/>
      </c>
      <c r="C710" s="18" t="str">
        <f>IF(TM!S864="","",TM!$B$13)</f>
        <v/>
      </c>
      <c r="D710" s="10" t="str">
        <f>IF(TM!S864="C1","2",IF(TM!S864="C2","3",IF(TM!S864="Reg Fee","1",IF(TM!S864="",""))))</f>
        <v/>
      </c>
      <c r="E710" s="20" t="str">
        <f>IF(TM!S864="","",TM!A864)</f>
        <v/>
      </c>
      <c r="F710" s="9" t="str">
        <f>IF(TM!S864="","",TM!C864)</f>
        <v/>
      </c>
      <c r="G710" s="10" t="str">
        <f>IF(TM!S864="","",TM!D864)</f>
        <v/>
      </c>
      <c r="H710" s="10" t="str">
        <f>IF(TM!$S864=0,"",TM!#REF!)</f>
        <v/>
      </c>
      <c r="I710" s="17" t="str">
        <f>IF(TM!$S864=0,"",TM!#REF!)</f>
        <v/>
      </c>
      <c r="J710" s="8" t="str">
        <f>IF(TM!S864="","",TM!#REF!&amp;" "&amp;TM!$D$13)</f>
        <v/>
      </c>
      <c r="K710" s="11" t="str">
        <f>IF(TM!S864="","",TM!#REF!)</f>
        <v/>
      </c>
    </row>
    <row r="711" spans="1:11" x14ac:dyDescent="0.2">
      <c r="A711" s="8" t="str">
        <f>IF(TM!$S865="","","3")</f>
        <v/>
      </c>
      <c r="B711" s="7" t="str">
        <f>IF(TM!$S865="","","2")</f>
        <v/>
      </c>
      <c r="C711" s="18" t="str">
        <f>IF(TM!S865="","",TM!$B$13)</f>
        <v/>
      </c>
      <c r="D711" s="10" t="str">
        <f>IF(TM!S865="C1","2",IF(TM!S865="C2","3",IF(TM!S865="Reg Fee","1",IF(TM!S865="",""))))</f>
        <v/>
      </c>
      <c r="E711" s="20" t="str">
        <f>IF(TM!S865="","",TM!A865)</f>
        <v/>
      </c>
      <c r="F711" s="9" t="str">
        <f>IF(TM!S865="","",TM!C865)</f>
        <v/>
      </c>
      <c r="G711" s="10" t="str">
        <f>IF(TM!S865="","",TM!D865)</f>
        <v/>
      </c>
      <c r="H711" s="10" t="str">
        <f>IF(TM!$S865=0,"",TM!#REF!)</f>
        <v/>
      </c>
      <c r="I711" s="17" t="str">
        <f>IF(TM!$S865=0,"",TM!#REF!)</f>
        <v/>
      </c>
      <c r="J711" s="8" t="str">
        <f>IF(TM!S865="","",TM!#REF!&amp;" "&amp;TM!$D$13)</f>
        <v/>
      </c>
      <c r="K711" s="11" t="str">
        <f>IF(TM!S865="","",TM!#REF!)</f>
        <v/>
      </c>
    </row>
    <row r="712" spans="1:11" x14ac:dyDescent="0.2">
      <c r="A712" s="8" t="str">
        <f>IF(TM!$S866="","","3")</f>
        <v/>
      </c>
      <c r="B712" s="7" t="str">
        <f>IF(TM!$S866="","","2")</f>
        <v/>
      </c>
      <c r="C712" s="18" t="str">
        <f>IF(TM!S866="","",TM!$B$13)</f>
        <v/>
      </c>
      <c r="D712" s="10" t="str">
        <f>IF(TM!S866="C1","2",IF(TM!S866="C2","3",IF(TM!S866="Reg Fee","1",IF(TM!S866="",""))))</f>
        <v/>
      </c>
      <c r="E712" s="20" t="str">
        <f>IF(TM!S866="","",TM!A866)</f>
        <v/>
      </c>
      <c r="F712" s="9" t="str">
        <f>IF(TM!S866="","",TM!C866)</f>
        <v/>
      </c>
      <c r="G712" s="10" t="str">
        <f>IF(TM!S866="","",TM!D866)</f>
        <v/>
      </c>
      <c r="H712" s="10" t="str">
        <f>IF(TM!$S866=0,"",TM!#REF!)</f>
        <v/>
      </c>
      <c r="I712" s="17" t="str">
        <f>IF(TM!$S866=0,"",TM!#REF!)</f>
        <v/>
      </c>
      <c r="J712" s="8" t="str">
        <f>IF(TM!S866="","",TM!#REF!&amp;" "&amp;TM!$D$13)</f>
        <v/>
      </c>
      <c r="K712" s="11" t="str">
        <f>IF(TM!S866="","",TM!#REF!)</f>
        <v/>
      </c>
    </row>
    <row r="713" spans="1:11" x14ac:dyDescent="0.2">
      <c r="A713" s="8" t="str">
        <f>IF(TM!$S867="","","3")</f>
        <v/>
      </c>
      <c r="B713" s="7" t="str">
        <f>IF(TM!$S867="","","2")</f>
        <v/>
      </c>
      <c r="C713" s="18" t="str">
        <f>IF(TM!S867="","",TM!$B$13)</f>
        <v/>
      </c>
      <c r="D713" s="10" t="str">
        <f>IF(TM!S867="C1","2",IF(TM!S867="C2","3",IF(TM!S867="Reg Fee","1",IF(TM!S867="",""))))</f>
        <v/>
      </c>
      <c r="E713" s="20" t="str">
        <f>IF(TM!S867="","",TM!A867)</f>
        <v/>
      </c>
      <c r="F713" s="9" t="str">
        <f>IF(TM!S867="","",TM!C867)</f>
        <v/>
      </c>
      <c r="G713" s="10" t="str">
        <f>IF(TM!S867="","",TM!D867)</f>
        <v/>
      </c>
      <c r="H713" s="10" t="str">
        <f>IF(TM!$S867=0,"",TM!#REF!)</f>
        <v/>
      </c>
      <c r="I713" s="17" t="str">
        <f>IF(TM!$S867=0,"",TM!#REF!)</f>
        <v/>
      </c>
      <c r="J713" s="8" t="str">
        <f>IF(TM!S867="","",TM!#REF!&amp;" "&amp;TM!$D$13)</f>
        <v/>
      </c>
      <c r="K713" s="11" t="str">
        <f>IF(TM!S867="","",TM!#REF!)</f>
        <v/>
      </c>
    </row>
    <row r="714" spans="1:11" x14ac:dyDescent="0.2">
      <c r="A714" s="8" t="str">
        <f>IF(TM!$S868="","","3")</f>
        <v/>
      </c>
      <c r="B714" s="7" t="str">
        <f>IF(TM!$S868="","","2")</f>
        <v/>
      </c>
      <c r="C714" s="18" t="str">
        <f>IF(TM!S868="","",TM!$B$13)</f>
        <v/>
      </c>
      <c r="D714" s="10" t="str">
        <f>IF(TM!S868="C1","2",IF(TM!S868="C2","3",IF(TM!S868="Reg Fee","1",IF(TM!S868="",""))))</f>
        <v/>
      </c>
      <c r="E714" s="20" t="str">
        <f>IF(TM!S868="","",TM!A868)</f>
        <v/>
      </c>
      <c r="F714" s="9" t="str">
        <f>IF(TM!S868="","",TM!C868)</f>
        <v/>
      </c>
      <c r="G714" s="10" t="str">
        <f>IF(TM!S868="","",TM!D868)</f>
        <v/>
      </c>
      <c r="H714" s="10" t="str">
        <f>IF(TM!$S868=0,"",TM!#REF!)</f>
        <v/>
      </c>
      <c r="I714" s="17" t="str">
        <f>IF(TM!$S868=0,"",TM!#REF!)</f>
        <v/>
      </c>
      <c r="J714" s="8" t="str">
        <f>IF(TM!S868="","",TM!#REF!&amp;" "&amp;TM!$D$13)</f>
        <v/>
      </c>
      <c r="K714" s="11" t="str">
        <f>IF(TM!S868="","",TM!#REF!)</f>
        <v/>
      </c>
    </row>
    <row r="715" spans="1:11" x14ac:dyDescent="0.2">
      <c r="A715" s="8" t="str">
        <f>IF(TM!$S869="","","3")</f>
        <v/>
      </c>
      <c r="B715" s="7" t="str">
        <f>IF(TM!$S869="","","2")</f>
        <v/>
      </c>
      <c r="C715" s="18" t="str">
        <f>IF(TM!S869="","",TM!$B$13)</f>
        <v/>
      </c>
      <c r="D715" s="10" t="str">
        <f>IF(TM!S869="C1","2",IF(TM!S869="C2","3",IF(TM!S869="Reg Fee","1",IF(TM!S869="",""))))</f>
        <v/>
      </c>
      <c r="E715" s="20" t="str">
        <f>IF(TM!S869="","",TM!A869)</f>
        <v/>
      </c>
      <c r="F715" s="9" t="str">
        <f>IF(TM!S869="","",TM!C869)</f>
        <v/>
      </c>
      <c r="G715" s="10" t="str">
        <f>IF(TM!S869="","",TM!D869)</f>
        <v/>
      </c>
      <c r="H715" s="10" t="str">
        <f>IF(TM!$S869=0,"",TM!#REF!)</f>
        <v/>
      </c>
      <c r="I715" s="17" t="str">
        <f>IF(TM!$S869=0,"",TM!#REF!)</f>
        <v/>
      </c>
      <c r="J715" s="8" t="str">
        <f>IF(TM!S869="","",TM!#REF!&amp;" "&amp;TM!$D$13)</f>
        <v/>
      </c>
      <c r="K715" s="11" t="str">
        <f>IF(TM!S869="","",TM!#REF!)</f>
        <v/>
      </c>
    </row>
    <row r="716" spans="1:11" x14ac:dyDescent="0.2">
      <c r="A716" s="8" t="str">
        <f>IF(TM!$S870="","","3")</f>
        <v/>
      </c>
      <c r="B716" s="7" t="str">
        <f>IF(TM!$S870="","","2")</f>
        <v/>
      </c>
      <c r="C716" s="18" t="str">
        <f>IF(TM!S870="","",TM!$B$13)</f>
        <v/>
      </c>
      <c r="D716" s="10" t="str">
        <f>IF(TM!S870="C1","2",IF(TM!S870="C2","3",IF(TM!S870="Reg Fee","1",IF(TM!S870="",""))))</f>
        <v/>
      </c>
      <c r="E716" s="20" t="str">
        <f>IF(TM!S870="","",TM!A870)</f>
        <v/>
      </c>
      <c r="F716" s="9" t="str">
        <f>IF(TM!S870="","",TM!C870)</f>
        <v/>
      </c>
      <c r="G716" s="10" t="str">
        <f>IF(TM!S870="","",TM!D870)</f>
        <v/>
      </c>
      <c r="H716" s="10" t="str">
        <f>IF(TM!$S870=0,"",TM!#REF!)</f>
        <v/>
      </c>
      <c r="I716" s="17" t="str">
        <f>IF(TM!$S870=0,"",TM!#REF!)</f>
        <v/>
      </c>
      <c r="J716" s="8" t="str">
        <f>IF(TM!S870="","",TM!#REF!&amp;" "&amp;TM!$D$13)</f>
        <v/>
      </c>
      <c r="K716" s="11" t="str">
        <f>IF(TM!S870="","",TM!#REF!)</f>
        <v/>
      </c>
    </row>
    <row r="717" spans="1:11" x14ac:dyDescent="0.2">
      <c r="A717" s="8" t="str">
        <f>IF(TM!$S871="","","3")</f>
        <v/>
      </c>
      <c r="B717" s="7" t="str">
        <f>IF(TM!$S871="","","2")</f>
        <v/>
      </c>
      <c r="C717" s="18" t="str">
        <f>IF(TM!S871="","",TM!$B$13)</f>
        <v/>
      </c>
      <c r="D717" s="10" t="str">
        <f>IF(TM!S871="C1","2",IF(TM!S871="C2","3",IF(TM!S871="Reg Fee","1",IF(TM!S871="",""))))</f>
        <v/>
      </c>
      <c r="E717" s="20" t="str">
        <f>IF(TM!S871="","",TM!A871)</f>
        <v/>
      </c>
      <c r="F717" s="9" t="str">
        <f>IF(TM!S871="","",TM!C871)</f>
        <v/>
      </c>
      <c r="G717" s="10" t="str">
        <f>IF(TM!S871="","",TM!D871)</f>
        <v/>
      </c>
      <c r="H717" s="10" t="str">
        <f>IF(TM!$S871=0,"",TM!#REF!)</f>
        <v/>
      </c>
      <c r="I717" s="17" t="str">
        <f>IF(TM!$S871=0,"",TM!#REF!)</f>
        <v/>
      </c>
      <c r="J717" s="8" t="str">
        <f>IF(TM!S871="","",TM!#REF!&amp;" "&amp;TM!$D$13)</f>
        <v/>
      </c>
      <c r="K717" s="11" t="str">
        <f>IF(TM!S871="","",TM!#REF!)</f>
        <v/>
      </c>
    </row>
    <row r="718" spans="1:11" x14ac:dyDescent="0.2">
      <c r="A718" s="8" t="str">
        <f>IF(TM!$S872="","","3")</f>
        <v/>
      </c>
      <c r="B718" s="7" t="str">
        <f>IF(TM!$S872="","","2")</f>
        <v/>
      </c>
      <c r="C718" s="18" t="str">
        <f>IF(TM!S872="","",TM!$B$13)</f>
        <v/>
      </c>
      <c r="D718" s="10" t="str">
        <f>IF(TM!S872="C1","2",IF(TM!S872="C2","3",IF(TM!S872="Reg Fee","1",IF(TM!S872="",""))))</f>
        <v/>
      </c>
      <c r="E718" s="20" t="str">
        <f>IF(TM!S872="","",TM!A872)</f>
        <v/>
      </c>
      <c r="F718" s="9" t="str">
        <f>IF(TM!S872="","",TM!C872)</f>
        <v/>
      </c>
      <c r="G718" s="10" t="str">
        <f>IF(TM!S872="","",TM!D872)</f>
        <v/>
      </c>
      <c r="H718" s="10" t="str">
        <f>IF(TM!$S872=0,"",TM!#REF!)</f>
        <v/>
      </c>
      <c r="I718" s="17" t="str">
        <f>IF(TM!$S872=0,"",TM!#REF!)</f>
        <v/>
      </c>
      <c r="J718" s="8" t="str">
        <f>IF(TM!S872="","",TM!#REF!&amp;" "&amp;TM!$D$13)</f>
        <v/>
      </c>
      <c r="K718" s="11" t="str">
        <f>IF(TM!S872="","",TM!#REF!)</f>
        <v/>
      </c>
    </row>
    <row r="719" spans="1:11" x14ac:dyDescent="0.2">
      <c r="A719" s="8" t="str">
        <f>IF(TM!$S873="","","3")</f>
        <v/>
      </c>
      <c r="B719" s="7" t="str">
        <f>IF(TM!$S873="","","2")</f>
        <v/>
      </c>
      <c r="C719" s="18" t="str">
        <f>IF(TM!S873="","",TM!$B$13)</f>
        <v/>
      </c>
      <c r="D719" s="10" t="str">
        <f>IF(TM!S873="C1","2",IF(TM!S873="C2","3",IF(TM!S873="Reg Fee","1",IF(TM!S873="",""))))</f>
        <v/>
      </c>
      <c r="E719" s="20" t="str">
        <f>IF(TM!S873="","",TM!A873)</f>
        <v/>
      </c>
      <c r="F719" s="9" t="str">
        <f>IF(TM!S873="","",TM!C873)</f>
        <v/>
      </c>
      <c r="G719" s="10" t="str">
        <f>IF(TM!S873="","",TM!D873)</f>
        <v/>
      </c>
      <c r="H719" s="10" t="str">
        <f>IF(TM!$S873=0,"",TM!#REF!)</f>
        <v/>
      </c>
      <c r="I719" s="17" t="str">
        <f>IF(TM!$S873=0,"",TM!#REF!)</f>
        <v/>
      </c>
      <c r="J719" s="8" t="str">
        <f>IF(TM!S873="","",TM!#REF!&amp;" "&amp;TM!$D$13)</f>
        <v/>
      </c>
      <c r="K719" s="11" t="str">
        <f>IF(TM!S873="","",TM!#REF!)</f>
        <v/>
      </c>
    </row>
    <row r="720" spans="1:11" x14ac:dyDescent="0.2">
      <c r="A720" s="8" t="str">
        <f>IF(TM!$S874="","","3")</f>
        <v/>
      </c>
      <c r="B720" s="7" t="str">
        <f>IF(TM!$S874="","","2")</f>
        <v/>
      </c>
      <c r="C720" s="18" t="str">
        <f>IF(TM!S874="","",TM!$B$13)</f>
        <v/>
      </c>
      <c r="D720" s="10" t="str">
        <f>IF(TM!S874="C1","2",IF(TM!S874="C2","3",IF(TM!S874="Reg Fee","1",IF(TM!S874="",""))))</f>
        <v/>
      </c>
      <c r="E720" s="20" t="str">
        <f>IF(TM!S874="","",TM!A874)</f>
        <v/>
      </c>
      <c r="F720" s="9" t="str">
        <f>IF(TM!S874="","",TM!C874)</f>
        <v/>
      </c>
      <c r="G720" s="10" t="str">
        <f>IF(TM!S874="","",TM!D874)</f>
        <v/>
      </c>
      <c r="H720" s="10" t="str">
        <f>IF(TM!$S874=0,"",TM!#REF!)</f>
        <v/>
      </c>
      <c r="I720" s="17" t="str">
        <f>IF(TM!$S874=0,"",TM!#REF!)</f>
        <v/>
      </c>
      <c r="J720" s="8" t="str">
        <f>IF(TM!S874="","",TM!#REF!&amp;" "&amp;TM!$D$13)</f>
        <v/>
      </c>
      <c r="K720" s="11" t="str">
        <f>IF(TM!S874="","",TM!#REF!)</f>
        <v/>
      </c>
    </row>
    <row r="721" spans="1:11" x14ac:dyDescent="0.2">
      <c r="A721" s="8" t="str">
        <f>IF(TM!$S875="","","3")</f>
        <v/>
      </c>
      <c r="B721" s="7" t="str">
        <f>IF(TM!$S875="","","2")</f>
        <v/>
      </c>
      <c r="C721" s="18" t="str">
        <f>IF(TM!S875="","",TM!$B$13)</f>
        <v/>
      </c>
      <c r="D721" s="10" t="str">
        <f>IF(TM!S875="C1","2",IF(TM!S875="C2","3",IF(TM!S875="Reg Fee","1",IF(TM!S875="",""))))</f>
        <v/>
      </c>
      <c r="E721" s="20" t="str">
        <f>IF(TM!S875="","",TM!A875)</f>
        <v/>
      </c>
      <c r="F721" s="9" t="str">
        <f>IF(TM!S875="","",TM!C875)</f>
        <v/>
      </c>
      <c r="G721" s="10" t="str">
        <f>IF(TM!S875="","",TM!D875)</f>
        <v/>
      </c>
      <c r="H721" s="10" t="str">
        <f>IF(TM!$S875=0,"",TM!#REF!)</f>
        <v/>
      </c>
      <c r="I721" s="17" t="str">
        <f>IF(TM!$S875=0,"",TM!#REF!)</f>
        <v/>
      </c>
      <c r="J721" s="8" t="str">
        <f>IF(TM!S875="","",TM!#REF!&amp;" "&amp;TM!$D$13)</f>
        <v/>
      </c>
      <c r="K721" s="11" t="str">
        <f>IF(TM!S875="","",TM!#REF!)</f>
        <v/>
      </c>
    </row>
    <row r="722" spans="1:11" x14ac:dyDescent="0.2">
      <c r="A722" s="8" t="str">
        <f>IF(TM!$S876="","","3")</f>
        <v/>
      </c>
      <c r="B722" s="7" t="str">
        <f>IF(TM!$S876="","","2")</f>
        <v/>
      </c>
      <c r="C722" s="18" t="str">
        <f>IF(TM!S876="","",TM!$B$13)</f>
        <v/>
      </c>
      <c r="D722" s="10" t="str">
        <f>IF(TM!S876="C1","2",IF(TM!S876="C2","3",IF(TM!S876="Reg Fee","1",IF(TM!S876="",""))))</f>
        <v/>
      </c>
      <c r="E722" s="20" t="str">
        <f>IF(TM!S876="","",TM!A876)</f>
        <v/>
      </c>
      <c r="F722" s="9" t="str">
        <f>IF(TM!S876="","",TM!C876)</f>
        <v/>
      </c>
      <c r="G722" s="10" t="str">
        <f>IF(TM!S876="","",TM!D876)</f>
        <v/>
      </c>
      <c r="H722" s="10" t="str">
        <f>IF(TM!$S876=0,"",TM!#REF!)</f>
        <v/>
      </c>
      <c r="I722" s="17" t="str">
        <f>IF(TM!$S876=0,"",TM!#REF!)</f>
        <v/>
      </c>
      <c r="J722" s="8" t="str">
        <f>IF(TM!S876="","",TM!#REF!&amp;" "&amp;TM!$D$13)</f>
        <v/>
      </c>
      <c r="K722" s="11" t="str">
        <f>IF(TM!S876="","",TM!#REF!)</f>
        <v/>
      </c>
    </row>
    <row r="723" spans="1:11" x14ac:dyDescent="0.2">
      <c r="A723" s="8" t="str">
        <f>IF(TM!$S877="","","3")</f>
        <v/>
      </c>
      <c r="B723" s="7" t="str">
        <f>IF(TM!$S877="","","2")</f>
        <v/>
      </c>
      <c r="C723" s="18" t="str">
        <f>IF(TM!S877="","",TM!$B$13)</f>
        <v/>
      </c>
      <c r="D723" s="10" t="str">
        <f>IF(TM!S877="C1","2",IF(TM!S877="C2","3",IF(TM!S877="Reg Fee","1",IF(TM!S877="",""))))</f>
        <v/>
      </c>
      <c r="E723" s="20" t="str">
        <f>IF(TM!S877="","",TM!A877)</f>
        <v/>
      </c>
      <c r="F723" s="9" t="str">
        <f>IF(TM!S877="","",TM!C877)</f>
        <v/>
      </c>
      <c r="G723" s="10" t="str">
        <f>IF(TM!S877="","",TM!D877)</f>
        <v/>
      </c>
      <c r="H723" s="10" t="str">
        <f>IF(TM!$S877=0,"",TM!#REF!)</f>
        <v/>
      </c>
      <c r="I723" s="17" t="str">
        <f>IF(TM!$S877=0,"",TM!#REF!)</f>
        <v/>
      </c>
      <c r="J723" s="8" t="str">
        <f>IF(TM!S877="","",TM!#REF!&amp;" "&amp;TM!$D$13)</f>
        <v/>
      </c>
      <c r="K723" s="11" t="str">
        <f>IF(TM!S877="","",TM!#REF!)</f>
        <v/>
      </c>
    </row>
    <row r="724" spans="1:11" x14ac:dyDescent="0.2">
      <c r="A724" s="8" t="str">
        <f>IF(TM!$S878="","","3")</f>
        <v/>
      </c>
      <c r="B724" s="7" t="str">
        <f>IF(TM!$S878="","","2")</f>
        <v/>
      </c>
      <c r="C724" s="18" t="str">
        <f>IF(TM!S878="","",TM!$B$13)</f>
        <v/>
      </c>
      <c r="D724" s="10" t="str">
        <f>IF(TM!S878="C1","2",IF(TM!S878="C2","3",IF(TM!S878="Reg Fee","1",IF(TM!S878="",""))))</f>
        <v/>
      </c>
      <c r="E724" s="20" t="str">
        <f>IF(TM!S878="","",TM!A878)</f>
        <v/>
      </c>
      <c r="F724" s="9" t="str">
        <f>IF(TM!S878="","",TM!C878)</f>
        <v/>
      </c>
      <c r="G724" s="10" t="str">
        <f>IF(TM!S878="","",TM!D878)</f>
        <v/>
      </c>
      <c r="H724" s="10" t="str">
        <f>IF(TM!$S878=0,"",TM!#REF!)</f>
        <v/>
      </c>
      <c r="I724" s="17" t="str">
        <f>IF(TM!$S878=0,"",TM!#REF!)</f>
        <v/>
      </c>
      <c r="J724" s="8" t="str">
        <f>IF(TM!S878="","",TM!#REF!&amp;" "&amp;TM!$D$13)</f>
        <v/>
      </c>
      <c r="K724" s="11" t="str">
        <f>IF(TM!S878="","",TM!#REF!)</f>
        <v/>
      </c>
    </row>
    <row r="725" spans="1:11" x14ac:dyDescent="0.2">
      <c r="A725" s="8" t="str">
        <f>IF(TM!$S879="","","3")</f>
        <v/>
      </c>
      <c r="B725" s="7" t="str">
        <f>IF(TM!$S879="","","2")</f>
        <v/>
      </c>
      <c r="C725" s="18" t="str">
        <f>IF(TM!S879="","",TM!$B$13)</f>
        <v/>
      </c>
      <c r="D725" s="10" t="str">
        <f>IF(TM!S879="C1","2",IF(TM!S879="C2","3",IF(TM!S879="Reg Fee","1",IF(TM!S879="",""))))</f>
        <v/>
      </c>
      <c r="E725" s="20" t="str">
        <f>IF(TM!S879="","",TM!A879)</f>
        <v/>
      </c>
      <c r="F725" s="9" t="str">
        <f>IF(TM!S879="","",TM!C879)</f>
        <v/>
      </c>
      <c r="G725" s="10" t="str">
        <f>IF(TM!S879="","",TM!D879)</f>
        <v/>
      </c>
      <c r="H725" s="10" t="str">
        <f>IF(TM!$S879=0,"",TM!#REF!)</f>
        <v/>
      </c>
      <c r="I725" s="17" t="str">
        <f>IF(TM!$S879=0,"",TM!#REF!)</f>
        <v/>
      </c>
      <c r="J725" s="8" t="str">
        <f>IF(TM!S879="","",TM!#REF!&amp;" "&amp;TM!$D$13)</f>
        <v/>
      </c>
      <c r="K725" s="11" t="str">
        <f>IF(TM!S879="","",TM!#REF!)</f>
        <v/>
      </c>
    </row>
    <row r="726" spans="1:11" x14ac:dyDescent="0.2">
      <c r="A726" s="8" t="str">
        <f>IF(TM!$S880="","","3")</f>
        <v/>
      </c>
      <c r="B726" s="7" t="str">
        <f>IF(TM!$S880="","","2")</f>
        <v/>
      </c>
      <c r="C726" s="18" t="str">
        <f>IF(TM!S880="","",TM!$B$13)</f>
        <v/>
      </c>
      <c r="D726" s="10" t="str">
        <f>IF(TM!S880="C1","2",IF(TM!S880="C2","3",IF(TM!S880="Reg Fee","1",IF(TM!S880="",""))))</f>
        <v/>
      </c>
      <c r="E726" s="20" t="str">
        <f>IF(TM!S880="","",TM!A880)</f>
        <v/>
      </c>
      <c r="F726" s="9" t="str">
        <f>IF(TM!S880="","",TM!C880)</f>
        <v/>
      </c>
      <c r="G726" s="10" t="str">
        <f>IF(TM!S880="","",TM!D880)</f>
        <v/>
      </c>
      <c r="H726" s="10" t="str">
        <f>IF(TM!$S880=0,"",TM!#REF!)</f>
        <v/>
      </c>
      <c r="I726" s="17" t="str">
        <f>IF(TM!$S880=0,"",TM!#REF!)</f>
        <v/>
      </c>
      <c r="J726" s="8" t="str">
        <f>IF(TM!S880="","",TM!#REF!&amp;" "&amp;TM!$D$13)</f>
        <v/>
      </c>
      <c r="K726" s="11" t="str">
        <f>IF(TM!S880="","",TM!#REF!)</f>
        <v/>
      </c>
    </row>
    <row r="727" spans="1:11" x14ac:dyDescent="0.2">
      <c r="A727" s="8" t="str">
        <f>IF(TM!$S881="","","3")</f>
        <v/>
      </c>
      <c r="B727" s="7" t="str">
        <f>IF(TM!$S881="","","2")</f>
        <v/>
      </c>
      <c r="C727" s="18" t="str">
        <f>IF(TM!S881="","",TM!$B$13)</f>
        <v/>
      </c>
      <c r="D727" s="10" t="str">
        <f>IF(TM!S881="C1","2",IF(TM!S881="C2","3",IF(TM!S881="Reg Fee","1",IF(TM!S881="",""))))</f>
        <v/>
      </c>
      <c r="E727" s="20" t="str">
        <f>IF(TM!S881="","",TM!A881)</f>
        <v/>
      </c>
      <c r="F727" s="9" t="str">
        <f>IF(TM!S881="","",TM!C881)</f>
        <v/>
      </c>
      <c r="G727" s="10" t="str">
        <f>IF(TM!S881="","",TM!D881)</f>
        <v/>
      </c>
      <c r="H727" s="10" t="str">
        <f>IF(TM!$S881=0,"",TM!#REF!)</f>
        <v/>
      </c>
      <c r="I727" s="17" t="str">
        <f>IF(TM!$S881=0,"",TM!#REF!)</f>
        <v/>
      </c>
      <c r="J727" s="8" t="str">
        <f>IF(TM!S881="","",TM!#REF!&amp;" "&amp;TM!$D$13)</f>
        <v/>
      </c>
      <c r="K727" s="11" t="str">
        <f>IF(TM!S881="","",TM!#REF!)</f>
        <v/>
      </c>
    </row>
    <row r="728" spans="1:11" x14ac:dyDescent="0.2">
      <c r="A728" s="8" t="str">
        <f>IF(TM!$S882="","","3")</f>
        <v/>
      </c>
      <c r="B728" s="7" t="str">
        <f>IF(TM!$S882="","","2")</f>
        <v/>
      </c>
      <c r="C728" s="18" t="str">
        <f>IF(TM!S882="","",TM!$B$13)</f>
        <v/>
      </c>
      <c r="D728" s="10" t="str">
        <f>IF(TM!S882="C1","2",IF(TM!S882="C2","3",IF(TM!S882="Reg Fee","1",IF(TM!S882="",""))))</f>
        <v/>
      </c>
      <c r="E728" s="20" t="str">
        <f>IF(TM!S882="","",TM!A882)</f>
        <v/>
      </c>
      <c r="F728" s="9" t="str">
        <f>IF(TM!S882="","",TM!C882)</f>
        <v/>
      </c>
      <c r="G728" s="10" t="str">
        <f>IF(TM!S882="","",TM!D882)</f>
        <v/>
      </c>
      <c r="H728" s="10" t="str">
        <f>IF(TM!$S882=0,"",TM!#REF!)</f>
        <v/>
      </c>
      <c r="I728" s="17" t="str">
        <f>IF(TM!$S882=0,"",TM!#REF!)</f>
        <v/>
      </c>
      <c r="J728" s="8" t="str">
        <f>IF(TM!S882="","",TM!#REF!&amp;" "&amp;TM!$D$13)</f>
        <v/>
      </c>
      <c r="K728" s="11" t="str">
        <f>IF(TM!S882="","",TM!#REF!)</f>
        <v/>
      </c>
    </row>
    <row r="729" spans="1:11" x14ac:dyDescent="0.2">
      <c r="A729" s="8" t="str">
        <f>IF(TM!$S883="","","3")</f>
        <v/>
      </c>
      <c r="B729" s="7" t="str">
        <f>IF(TM!$S883="","","2")</f>
        <v/>
      </c>
      <c r="C729" s="18" t="str">
        <f>IF(TM!S883="","",TM!$B$13)</f>
        <v/>
      </c>
      <c r="D729" s="10" t="str">
        <f>IF(TM!S883="C1","2",IF(TM!S883="C2","3",IF(TM!S883="Reg Fee","1",IF(TM!S883="",""))))</f>
        <v/>
      </c>
      <c r="E729" s="20" t="str">
        <f>IF(TM!S883="","",TM!A883)</f>
        <v/>
      </c>
      <c r="F729" s="9" t="str">
        <f>IF(TM!S883="","",TM!C883)</f>
        <v/>
      </c>
      <c r="G729" s="10" t="str">
        <f>IF(TM!S883="","",TM!D883)</f>
        <v/>
      </c>
      <c r="H729" s="10" t="str">
        <f>IF(TM!$S883=0,"",TM!#REF!)</f>
        <v/>
      </c>
      <c r="I729" s="17" t="str">
        <f>IF(TM!$S883=0,"",TM!#REF!)</f>
        <v/>
      </c>
      <c r="J729" s="8" t="str">
        <f>IF(TM!S883="","",TM!#REF!&amp;" "&amp;TM!$D$13)</f>
        <v/>
      </c>
      <c r="K729" s="11" t="str">
        <f>IF(TM!S883="","",TM!#REF!)</f>
        <v/>
      </c>
    </row>
    <row r="730" spans="1:11" x14ac:dyDescent="0.2">
      <c r="A730" s="8" t="str">
        <f>IF(TM!$S884="","","3")</f>
        <v/>
      </c>
      <c r="B730" s="7" t="str">
        <f>IF(TM!$S884="","","2")</f>
        <v/>
      </c>
      <c r="C730" s="18" t="str">
        <f>IF(TM!S884="","",TM!$B$13)</f>
        <v/>
      </c>
      <c r="D730" s="10" t="str">
        <f>IF(TM!S884="C1","2",IF(TM!S884="C2","3",IF(TM!S884="Reg Fee","1",IF(TM!S884="",""))))</f>
        <v/>
      </c>
      <c r="E730" s="20" t="str">
        <f>IF(TM!S884="","",TM!A884)</f>
        <v/>
      </c>
      <c r="F730" s="9" t="str">
        <f>IF(TM!S884="","",TM!C884)</f>
        <v/>
      </c>
      <c r="G730" s="10" t="str">
        <f>IF(TM!S884="","",TM!D884)</f>
        <v/>
      </c>
      <c r="H730" s="10" t="str">
        <f>IF(TM!$S884=0,"",TM!#REF!)</f>
        <v/>
      </c>
      <c r="I730" s="17" t="str">
        <f>IF(TM!$S884=0,"",TM!#REF!)</f>
        <v/>
      </c>
      <c r="J730" s="8" t="str">
        <f>IF(TM!S884="","",TM!#REF!&amp;" "&amp;TM!$D$13)</f>
        <v/>
      </c>
      <c r="K730" s="11" t="str">
        <f>IF(TM!S884="","",TM!#REF!)</f>
        <v/>
      </c>
    </row>
    <row r="731" spans="1:11" x14ac:dyDescent="0.2">
      <c r="A731" s="8" t="str">
        <f>IF(TM!$S885="","","3")</f>
        <v/>
      </c>
      <c r="B731" s="7" t="str">
        <f>IF(TM!$S885="","","2")</f>
        <v/>
      </c>
      <c r="C731" s="18" t="str">
        <f>IF(TM!S885="","",TM!$B$13)</f>
        <v/>
      </c>
      <c r="D731" s="10" t="str">
        <f>IF(TM!S885="C1","2",IF(TM!S885="C2","3",IF(TM!S885="Reg Fee","1",IF(TM!S885="",""))))</f>
        <v/>
      </c>
      <c r="E731" s="20" t="str">
        <f>IF(TM!S885="","",TM!A885)</f>
        <v/>
      </c>
      <c r="F731" s="9" t="str">
        <f>IF(TM!S885="","",TM!C885)</f>
        <v/>
      </c>
      <c r="G731" s="10" t="str">
        <f>IF(TM!S885="","",TM!D885)</f>
        <v/>
      </c>
      <c r="H731" s="10" t="str">
        <f>IF(TM!$S885=0,"",TM!#REF!)</f>
        <v/>
      </c>
      <c r="I731" s="17" t="str">
        <f>IF(TM!$S885=0,"",TM!#REF!)</f>
        <v/>
      </c>
      <c r="J731" s="8" t="str">
        <f>IF(TM!S885="","",TM!#REF!&amp;" "&amp;TM!$D$13)</f>
        <v/>
      </c>
      <c r="K731" s="11" t="str">
        <f>IF(TM!S885="","",TM!#REF!)</f>
        <v/>
      </c>
    </row>
    <row r="732" spans="1:11" x14ac:dyDescent="0.2">
      <c r="A732" s="8" t="str">
        <f>IF(TM!$S886="","","3")</f>
        <v/>
      </c>
      <c r="B732" s="7" t="str">
        <f>IF(TM!$S886="","","2")</f>
        <v/>
      </c>
      <c r="C732" s="18" t="str">
        <f>IF(TM!S886="","",TM!$B$13)</f>
        <v/>
      </c>
      <c r="D732" s="10" t="str">
        <f>IF(TM!S886="C1","2",IF(TM!S886="C2","3",IF(TM!S886="Reg Fee","1",IF(TM!S886="",""))))</f>
        <v/>
      </c>
      <c r="E732" s="20" t="str">
        <f>IF(TM!S886="","",TM!A886)</f>
        <v/>
      </c>
      <c r="F732" s="9" t="str">
        <f>IF(TM!S886="","",TM!C886)</f>
        <v/>
      </c>
      <c r="G732" s="10" t="str">
        <f>IF(TM!S886="","",TM!D886)</f>
        <v/>
      </c>
      <c r="H732" s="10" t="str">
        <f>IF(TM!$S886=0,"",TM!#REF!)</f>
        <v/>
      </c>
      <c r="I732" s="17" t="str">
        <f>IF(TM!$S886=0,"",TM!#REF!)</f>
        <v/>
      </c>
      <c r="J732" s="8" t="str">
        <f>IF(TM!S886="","",TM!#REF!&amp;" "&amp;TM!$D$13)</f>
        <v/>
      </c>
      <c r="K732" s="11" t="str">
        <f>IF(TM!S886="","",TM!#REF!)</f>
        <v/>
      </c>
    </row>
    <row r="733" spans="1:11" x14ac:dyDescent="0.2">
      <c r="A733" s="8" t="str">
        <f>IF(TM!$S887="","","3")</f>
        <v/>
      </c>
      <c r="B733" s="7" t="str">
        <f>IF(TM!$S887="","","2")</f>
        <v/>
      </c>
      <c r="C733" s="18" t="str">
        <f>IF(TM!S887="","",TM!$B$13)</f>
        <v/>
      </c>
      <c r="D733" s="10" t="str">
        <f>IF(TM!S887="C1","2",IF(TM!S887="C2","3",IF(TM!S887="Reg Fee","1",IF(TM!S887="",""))))</f>
        <v/>
      </c>
      <c r="E733" s="20" t="str">
        <f>IF(TM!S887="","",TM!A887)</f>
        <v/>
      </c>
      <c r="F733" s="9" t="str">
        <f>IF(TM!S887="","",TM!C887)</f>
        <v/>
      </c>
      <c r="G733" s="10" t="str">
        <f>IF(TM!S887="","",TM!D887)</f>
        <v/>
      </c>
      <c r="H733" s="10" t="str">
        <f>IF(TM!$S887=0,"",TM!#REF!)</f>
        <v/>
      </c>
      <c r="I733" s="17" t="str">
        <f>IF(TM!$S887=0,"",TM!#REF!)</f>
        <v/>
      </c>
      <c r="J733" s="8" t="str">
        <f>IF(TM!S887="","",TM!#REF!&amp;" "&amp;TM!$D$13)</f>
        <v/>
      </c>
      <c r="K733" s="11" t="str">
        <f>IF(TM!S887="","",TM!#REF!)</f>
        <v/>
      </c>
    </row>
    <row r="734" spans="1:11" x14ac:dyDescent="0.2">
      <c r="A734" s="8" t="str">
        <f>IF(TM!$S888="","","3")</f>
        <v/>
      </c>
      <c r="B734" s="7" t="str">
        <f>IF(TM!$S888="","","2")</f>
        <v/>
      </c>
      <c r="C734" s="18" t="str">
        <f>IF(TM!S888="","",TM!$B$13)</f>
        <v/>
      </c>
      <c r="D734" s="10" t="str">
        <f>IF(TM!S888="C1","2",IF(TM!S888="C2","3",IF(TM!S888="Reg Fee","1",IF(TM!S888="",""))))</f>
        <v/>
      </c>
      <c r="E734" s="20" t="str">
        <f>IF(TM!S888="","",TM!A888)</f>
        <v/>
      </c>
      <c r="F734" s="9" t="str">
        <f>IF(TM!S888="","",TM!C888)</f>
        <v/>
      </c>
      <c r="G734" s="10" t="str">
        <f>IF(TM!S888="","",TM!D888)</f>
        <v/>
      </c>
      <c r="H734" s="10" t="str">
        <f>IF(TM!$S888=0,"",TM!#REF!)</f>
        <v/>
      </c>
      <c r="I734" s="17" t="str">
        <f>IF(TM!$S888=0,"",TM!#REF!)</f>
        <v/>
      </c>
      <c r="J734" s="8" t="str">
        <f>IF(TM!S888="","",TM!#REF!&amp;" "&amp;TM!$D$13)</f>
        <v/>
      </c>
      <c r="K734" s="11" t="str">
        <f>IF(TM!S888="","",TM!#REF!)</f>
        <v/>
      </c>
    </row>
    <row r="735" spans="1:11" x14ac:dyDescent="0.2">
      <c r="A735" s="8" t="str">
        <f>IF(TM!$S889="","","3")</f>
        <v/>
      </c>
      <c r="B735" s="7" t="str">
        <f>IF(TM!$S889="","","2")</f>
        <v/>
      </c>
      <c r="C735" s="18" t="str">
        <f>IF(TM!S889="","",TM!$B$13)</f>
        <v/>
      </c>
      <c r="D735" s="10" t="str">
        <f>IF(TM!S889="C1","2",IF(TM!S889="C2","3",IF(TM!S889="Reg Fee","1",IF(TM!S889="",""))))</f>
        <v/>
      </c>
      <c r="E735" s="20" t="str">
        <f>IF(TM!S889="","",TM!A889)</f>
        <v/>
      </c>
      <c r="F735" s="9" t="str">
        <f>IF(TM!S889="","",TM!C889)</f>
        <v/>
      </c>
      <c r="G735" s="10" t="str">
        <f>IF(TM!S889="","",TM!D889)</f>
        <v/>
      </c>
      <c r="H735" s="10" t="str">
        <f>IF(TM!$S889=0,"",TM!#REF!)</f>
        <v/>
      </c>
      <c r="I735" s="17" t="str">
        <f>IF(TM!$S889=0,"",TM!#REF!)</f>
        <v/>
      </c>
      <c r="J735" s="8" t="str">
        <f>IF(TM!S889="","",TM!#REF!&amp;" "&amp;TM!$D$13)</f>
        <v/>
      </c>
      <c r="K735" s="11" t="str">
        <f>IF(TM!S889="","",TM!#REF!)</f>
        <v/>
      </c>
    </row>
    <row r="736" spans="1:11" x14ac:dyDescent="0.2">
      <c r="A736" s="8" t="str">
        <f>IF(TM!$S890="","","3")</f>
        <v/>
      </c>
      <c r="B736" s="7" t="str">
        <f>IF(TM!$S890="","","2")</f>
        <v/>
      </c>
      <c r="C736" s="18" t="str">
        <f>IF(TM!S890="","",TM!$B$13)</f>
        <v/>
      </c>
      <c r="D736" s="10" t="str">
        <f>IF(TM!S890="C1","2",IF(TM!S890="C2","3",IF(TM!S890="Reg Fee","1",IF(TM!S890="",""))))</f>
        <v/>
      </c>
      <c r="E736" s="20" t="str">
        <f>IF(TM!S890="","",TM!A890)</f>
        <v/>
      </c>
      <c r="F736" s="9" t="str">
        <f>IF(TM!S890="","",TM!C890)</f>
        <v/>
      </c>
      <c r="G736" s="10" t="str">
        <f>IF(TM!S890="","",TM!D890)</f>
        <v/>
      </c>
      <c r="H736" s="10" t="str">
        <f>IF(TM!$S890=0,"",TM!#REF!)</f>
        <v/>
      </c>
      <c r="I736" s="17" t="str">
        <f>IF(TM!$S890=0,"",TM!#REF!)</f>
        <v/>
      </c>
      <c r="J736" s="8" t="str">
        <f>IF(TM!S890="","",TM!#REF!&amp;" "&amp;TM!$D$13)</f>
        <v/>
      </c>
      <c r="K736" s="11" t="str">
        <f>IF(TM!S890="","",TM!#REF!)</f>
        <v/>
      </c>
    </row>
    <row r="737" spans="1:11" x14ac:dyDescent="0.2">
      <c r="A737" s="8" t="str">
        <f>IF(TM!$S891="","","3")</f>
        <v/>
      </c>
      <c r="B737" s="7" t="str">
        <f>IF(TM!$S891="","","2")</f>
        <v/>
      </c>
      <c r="C737" s="18" t="str">
        <f>IF(TM!S891="","",TM!$B$13)</f>
        <v/>
      </c>
      <c r="D737" s="10" t="str">
        <f>IF(TM!S891="C1","2",IF(TM!S891="C2","3",IF(TM!S891="Reg Fee","1",IF(TM!S891="",""))))</f>
        <v/>
      </c>
      <c r="E737" s="20" t="str">
        <f>IF(TM!S891="","",TM!A891)</f>
        <v/>
      </c>
      <c r="F737" s="9" t="str">
        <f>IF(TM!S891="","",TM!C891)</f>
        <v/>
      </c>
      <c r="G737" s="10" t="str">
        <f>IF(TM!S891="","",TM!D891)</f>
        <v/>
      </c>
      <c r="H737" s="10" t="str">
        <f>IF(TM!$S891=0,"",TM!#REF!)</f>
        <v/>
      </c>
      <c r="I737" s="17" t="str">
        <f>IF(TM!$S891=0,"",TM!#REF!)</f>
        <v/>
      </c>
      <c r="J737" s="8" t="str">
        <f>IF(TM!S891="","",TM!#REF!&amp;" "&amp;TM!$D$13)</f>
        <v/>
      </c>
      <c r="K737" s="11" t="str">
        <f>IF(TM!S891="","",TM!#REF!)</f>
        <v/>
      </c>
    </row>
    <row r="738" spans="1:11" x14ac:dyDescent="0.2">
      <c r="A738" s="8" t="str">
        <f>IF(TM!$S892="","","3")</f>
        <v/>
      </c>
      <c r="B738" s="7" t="str">
        <f>IF(TM!$S892="","","2")</f>
        <v/>
      </c>
      <c r="C738" s="18" t="str">
        <f>IF(TM!S892="","",TM!$B$13)</f>
        <v/>
      </c>
      <c r="D738" s="10" t="str">
        <f>IF(TM!S892="C1","2",IF(TM!S892="C2","3",IF(TM!S892="Reg Fee","1",IF(TM!S892="",""))))</f>
        <v/>
      </c>
      <c r="E738" s="20" t="str">
        <f>IF(TM!S892="","",TM!A892)</f>
        <v/>
      </c>
      <c r="F738" s="9" t="str">
        <f>IF(TM!S892="","",TM!C892)</f>
        <v/>
      </c>
      <c r="G738" s="10" t="str">
        <f>IF(TM!S892="","",TM!D892)</f>
        <v/>
      </c>
      <c r="H738" s="10" t="str">
        <f>IF(TM!$S892=0,"",TM!#REF!)</f>
        <v/>
      </c>
      <c r="I738" s="17" t="str">
        <f>IF(TM!$S892=0,"",TM!#REF!)</f>
        <v/>
      </c>
      <c r="J738" s="8" t="str">
        <f>IF(TM!S892="","",TM!#REF!&amp;" "&amp;TM!$D$13)</f>
        <v/>
      </c>
      <c r="K738" s="11" t="str">
        <f>IF(TM!S892="","",TM!#REF!)</f>
        <v/>
      </c>
    </row>
    <row r="739" spans="1:11" x14ac:dyDescent="0.2">
      <c r="A739" s="8" t="str">
        <f>IF(TM!$S893="","","3")</f>
        <v/>
      </c>
      <c r="B739" s="7" t="str">
        <f>IF(TM!$S893="","","2")</f>
        <v/>
      </c>
      <c r="C739" s="18" t="str">
        <f>IF(TM!S893="","",TM!$B$13)</f>
        <v/>
      </c>
      <c r="D739" s="10" t="str">
        <f>IF(TM!S893="C1","2",IF(TM!S893="C2","3",IF(TM!S893="Reg Fee","1",IF(TM!S893="",""))))</f>
        <v/>
      </c>
      <c r="E739" s="20" t="str">
        <f>IF(TM!S893="","",TM!A893)</f>
        <v/>
      </c>
      <c r="F739" s="9" t="str">
        <f>IF(TM!S893="","",TM!C893)</f>
        <v/>
      </c>
      <c r="G739" s="10" t="str">
        <f>IF(TM!S893="","",TM!D893)</f>
        <v/>
      </c>
      <c r="H739" s="10" t="str">
        <f>IF(TM!$S893=0,"",TM!#REF!)</f>
        <v/>
      </c>
      <c r="I739" s="17" t="str">
        <f>IF(TM!$S893=0,"",TM!#REF!)</f>
        <v/>
      </c>
      <c r="J739" s="8" t="str">
        <f>IF(TM!S893="","",TM!#REF!&amp;" "&amp;TM!$D$13)</f>
        <v/>
      </c>
      <c r="K739" s="11" t="str">
        <f>IF(TM!S893="","",TM!#REF!)</f>
        <v/>
      </c>
    </row>
    <row r="740" spans="1:11" x14ac:dyDescent="0.2">
      <c r="A740" s="8" t="str">
        <f>IF(TM!$S894="","","3")</f>
        <v/>
      </c>
      <c r="B740" s="7" t="str">
        <f>IF(TM!$S894="","","2")</f>
        <v/>
      </c>
      <c r="C740" s="18" t="str">
        <f>IF(TM!S894="","",TM!$B$13)</f>
        <v/>
      </c>
      <c r="D740" s="10" t="str">
        <f>IF(TM!S894="C1","2",IF(TM!S894="C2","3",IF(TM!S894="Reg Fee","1",IF(TM!S894="",""))))</f>
        <v/>
      </c>
      <c r="E740" s="20" t="str">
        <f>IF(TM!S894="","",TM!A894)</f>
        <v/>
      </c>
      <c r="F740" s="9" t="str">
        <f>IF(TM!S894="","",TM!C894)</f>
        <v/>
      </c>
      <c r="G740" s="10" t="str">
        <f>IF(TM!S894="","",TM!D894)</f>
        <v/>
      </c>
      <c r="H740" s="10" t="str">
        <f>IF(TM!$S894=0,"",TM!#REF!)</f>
        <v/>
      </c>
      <c r="I740" s="17" t="str">
        <f>IF(TM!$S894=0,"",TM!#REF!)</f>
        <v/>
      </c>
      <c r="J740" s="8" t="str">
        <f>IF(TM!S894="","",TM!#REF!&amp;" "&amp;TM!$D$13)</f>
        <v/>
      </c>
      <c r="K740" s="11" t="str">
        <f>IF(TM!S894="","",TM!#REF!)</f>
        <v/>
      </c>
    </row>
    <row r="741" spans="1:11" x14ac:dyDescent="0.2">
      <c r="A741" s="8" t="str">
        <f>IF(TM!$S895="","","3")</f>
        <v/>
      </c>
      <c r="B741" s="7" t="str">
        <f>IF(TM!$S895="","","2")</f>
        <v/>
      </c>
      <c r="C741" s="18" t="str">
        <f>IF(TM!S895="","",TM!$B$13)</f>
        <v/>
      </c>
      <c r="D741" s="10" t="str">
        <f>IF(TM!S895="C1","2",IF(TM!S895="C2","3",IF(TM!S895="Reg Fee","1",IF(TM!S895="",""))))</f>
        <v/>
      </c>
      <c r="E741" s="20" t="str">
        <f>IF(TM!S895="","",TM!A895)</f>
        <v/>
      </c>
      <c r="F741" s="9" t="str">
        <f>IF(TM!S895="","",TM!C895)</f>
        <v/>
      </c>
      <c r="G741" s="10" t="str">
        <f>IF(TM!S895="","",TM!D895)</f>
        <v/>
      </c>
      <c r="H741" s="10" t="str">
        <f>IF(TM!$S895=0,"",TM!#REF!)</f>
        <v/>
      </c>
      <c r="I741" s="17" t="str">
        <f>IF(TM!$S895=0,"",TM!#REF!)</f>
        <v/>
      </c>
      <c r="J741" s="8" t="str">
        <f>IF(TM!S895="","",TM!#REF!&amp;" "&amp;TM!$D$13)</f>
        <v/>
      </c>
      <c r="K741" s="11" t="str">
        <f>IF(TM!S895="","",TM!#REF!)</f>
        <v/>
      </c>
    </row>
    <row r="742" spans="1:11" x14ac:dyDescent="0.2">
      <c r="A742" s="8" t="str">
        <f>IF(TM!$S896="","","3")</f>
        <v/>
      </c>
      <c r="B742" s="7" t="str">
        <f>IF(TM!$S896="","","2")</f>
        <v/>
      </c>
      <c r="C742" s="18" t="str">
        <f>IF(TM!S896="","",TM!$B$13)</f>
        <v/>
      </c>
      <c r="D742" s="10" t="str">
        <f>IF(TM!S896="C1","2",IF(TM!S896="C2","3",IF(TM!S896="Reg Fee","1",IF(TM!S896="",""))))</f>
        <v/>
      </c>
      <c r="E742" s="20" t="str">
        <f>IF(TM!S896="","",TM!A896)</f>
        <v/>
      </c>
      <c r="F742" s="9" t="str">
        <f>IF(TM!S896="","",TM!C896)</f>
        <v/>
      </c>
      <c r="G742" s="10" t="str">
        <f>IF(TM!S896="","",TM!D896)</f>
        <v/>
      </c>
      <c r="H742" s="10" t="str">
        <f>IF(TM!$S896=0,"",TM!#REF!)</f>
        <v/>
      </c>
      <c r="I742" s="17" t="str">
        <f>IF(TM!$S896=0,"",TM!#REF!)</f>
        <v/>
      </c>
      <c r="J742" s="8" t="str">
        <f>IF(TM!S896="","",TM!#REF!&amp;" "&amp;TM!$D$13)</f>
        <v/>
      </c>
      <c r="K742" s="11" t="str">
        <f>IF(TM!S896="","",TM!#REF!)</f>
        <v/>
      </c>
    </row>
    <row r="743" spans="1:11" x14ac:dyDescent="0.2">
      <c r="A743" s="8" t="str">
        <f>IF(TM!$S897="","","3")</f>
        <v/>
      </c>
      <c r="B743" s="7" t="str">
        <f>IF(TM!$S897="","","2")</f>
        <v/>
      </c>
      <c r="C743" s="18" t="str">
        <f>IF(TM!S897="","",TM!$B$13)</f>
        <v/>
      </c>
      <c r="D743" s="10" t="str">
        <f>IF(TM!S897="C1","2",IF(TM!S897="C2","3",IF(TM!S897="Reg Fee","1",IF(TM!S897="",""))))</f>
        <v/>
      </c>
      <c r="E743" s="20" t="str">
        <f>IF(TM!S897="","",TM!A897)</f>
        <v/>
      </c>
      <c r="F743" s="9" t="str">
        <f>IF(TM!S897="","",TM!C897)</f>
        <v/>
      </c>
      <c r="G743" s="10" t="str">
        <f>IF(TM!S897="","",TM!D897)</f>
        <v/>
      </c>
      <c r="H743" s="10" t="str">
        <f>IF(TM!$S897=0,"",TM!#REF!)</f>
        <v/>
      </c>
      <c r="I743" s="17" t="str">
        <f>IF(TM!$S897=0,"",TM!#REF!)</f>
        <v/>
      </c>
      <c r="J743" s="8" t="str">
        <f>IF(TM!S897="","",TM!#REF!&amp;" "&amp;TM!$D$13)</f>
        <v/>
      </c>
      <c r="K743" s="11" t="str">
        <f>IF(TM!S897="","",TM!#REF!)</f>
        <v/>
      </c>
    </row>
    <row r="744" spans="1:11" x14ac:dyDescent="0.2">
      <c r="A744" s="8" t="str">
        <f>IF(TM!$S898="","","3")</f>
        <v/>
      </c>
      <c r="B744" s="7" t="str">
        <f>IF(TM!$S898="","","2")</f>
        <v/>
      </c>
      <c r="C744" s="18" t="str">
        <f>IF(TM!S898="","",TM!$B$13)</f>
        <v/>
      </c>
      <c r="D744" s="10" t="str">
        <f>IF(TM!S898="C1","2",IF(TM!S898="C2","3",IF(TM!S898="Reg Fee","1",IF(TM!S898="",""))))</f>
        <v/>
      </c>
      <c r="E744" s="20" t="str">
        <f>IF(TM!S898="","",TM!A898)</f>
        <v/>
      </c>
      <c r="F744" s="9" t="str">
        <f>IF(TM!S898="","",TM!C898)</f>
        <v/>
      </c>
      <c r="G744" s="10" t="str">
        <f>IF(TM!S898="","",TM!D898)</f>
        <v/>
      </c>
      <c r="H744" s="10" t="str">
        <f>IF(TM!$S898=0,"",TM!#REF!)</f>
        <v/>
      </c>
      <c r="I744" s="17" t="str">
        <f>IF(TM!$S898=0,"",TM!#REF!)</f>
        <v/>
      </c>
      <c r="J744" s="8" t="str">
        <f>IF(TM!S898="","",TM!#REF!&amp;" "&amp;TM!$D$13)</f>
        <v/>
      </c>
      <c r="K744" s="11" t="str">
        <f>IF(TM!S898="","",TM!#REF!)</f>
        <v/>
      </c>
    </row>
    <row r="745" spans="1:11" x14ac:dyDescent="0.2">
      <c r="A745" s="8" t="str">
        <f>IF(TM!$S899="","","3")</f>
        <v/>
      </c>
      <c r="B745" s="7" t="str">
        <f>IF(TM!$S899="","","2")</f>
        <v/>
      </c>
      <c r="C745" s="18" t="str">
        <f>IF(TM!S899="","",TM!$B$13)</f>
        <v/>
      </c>
      <c r="D745" s="10" t="str">
        <f>IF(TM!S899="C1","2",IF(TM!S899="C2","3",IF(TM!S899="Reg Fee","1",IF(TM!S899="",""))))</f>
        <v/>
      </c>
      <c r="E745" s="20" t="str">
        <f>IF(TM!S899="","",TM!A899)</f>
        <v/>
      </c>
      <c r="F745" s="9" t="str">
        <f>IF(TM!S899="","",TM!C899)</f>
        <v/>
      </c>
      <c r="G745" s="10" t="str">
        <f>IF(TM!S899="","",TM!D899)</f>
        <v/>
      </c>
      <c r="H745" s="10" t="str">
        <f>IF(TM!$S899=0,"",TM!#REF!)</f>
        <v/>
      </c>
      <c r="I745" s="17" t="str">
        <f>IF(TM!$S899=0,"",TM!#REF!)</f>
        <v/>
      </c>
      <c r="J745" s="8" t="str">
        <f>IF(TM!S899="","",TM!#REF!&amp;" "&amp;TM!$D$13)</f>
        <v/>
      </c>
      <c r="K745" s="11" t="str">
        <f>IF(TM!S899="","",TM!#REF!)</f>
        <v/>
      </c>
    </row>
    <row r="746" spans="1:11" x14ac:dyDescent="0.2">
      <c r="A746" s="8" t="str">
        <f>IF(TM!$S900="","","3")</f>
        <v/>
      </c>
      <c r="B746" s="7" t="str">
        <f>IF(TM!$S900="","","2")</f>
        <v/>
      </c>
      <c r="C746" s="18" t="str">
        <f>IF(TM!S900="","",TM!$B$13)</f>
        <v/>
      </c>
      <c r="D746" s="10" t="str">
        <f>IF(TM!S900="C1","2",IF(TM!S900="C2","3",IF(TM!S900="Reg Fee","1",IF(TM!S900="",""))))</f>
        <v/>
      </c>
      <c r="E746" s="20" t="str">
        <f>IF(TM!S900="","",TM!A900)</f>
        <v/>
      </c>
      <c r="F746" s="9" t="str">
        <f>IF(TM!S900="","",TM!C900)</f>
        <v/>
      </c>
      <c r="G746" s="10" t="str">
        <f>IF(TM!S900="","",TM!D900)</f>
        <v/>
      </c>
      <c r="H746" s="10" t="str">
        <f>IF(TM!$S900=0,"",TM!#REF!)</f>
        <v/>
      </c>
      <c r="I746" s="17" t="str">
        <f>IF(TM!$S900=0,"",TM!#REF!)</f>
        <v/>
      </c>
      <c r="J746" s="8" t="str">
        <f>IF(TM!S900="","",TM!#REF!&amp;" "&amp;TM!$D$13)</f>
        <v/>
      </c>
      <c r="K746" s="11" t="str">
        <f>IF(TM!S900="","",TM!#REF!)</f>
        <v/>
      </c>
    </row>
    <row r="747" spans="1:11" x14ac:dyDescent="0.2">
      <c r="A747" s="8" t="str">
        <f>IF(TM!$S901="","","3")</f>
        <v/>
      </c>
      <c r="B747" s="7" t="str">
        <f>IF(TM!$S901="","","2")</f>
        <v/>
      </c>
      <c r="C747" s="18" t="str">
        <f>IF(TM!S901="","",TM!$B$13)</f>
        <v/>
      </c>
      <c r="D747" s="10" t="str">
        <f>IF(TM!S901="C1","2",IF(TM!S901="C2","3",IF(TM!S901="Reg Fee","1",IF(TM!S901="",""))))</f>
        <v/>
      </c>
      <c r="E747" s="20" t="str">
        <f>IF(TM!S901="","",TM!A901)</f>
        <v/>
      </c>
      <c r="F747" s="9" t="str">
        <f>IF(TM!S901="","",TM!C901)</f>
        <v/>
      </c>
      <c r="G747" s="10" t="str">
        <f>IF(TM!S901="","",TM!D901)</f>
        <v/>
      </c>
      <c r="H747" s="10" t="str">
        <f>IF(TM!$S901=0,"",TM!#REF!)</f>
        <v/>
      </c>
      <c r="I747" s="17" t="str">
        <f>IF(TM!$S901=0,"",TM!#REF!)</f>
        <v/>
      </c>
      <c r="J747" s="8" t="str">
        <f>IF(TM!S901="","",TM!#REF!&amp;" "&amp;TM!$D$13)</f>
        <v/>
      </c>
      <c r="K747" s="11" t="str">
        <f>IF(TM!S901="","",TM!#REF!)</f>
        <v/>
      </c>
    </row>
    <row r="748" spans="1:11" x14ac:dyDescent="0.2">
      <c r="A748" s="8" t="str">
        <f>IF(TM!$S902="","","3")</f>
        <v/>
      </c>
      <c r="B748" s="7" t="str">
        <f>IF(TM!$S902="","","2")</f>
        <v/>
      </c>
      <c r="C748" s="18" t="str">
        <f>IF(TM!S902="","",TM!$B$13)</f>
        <v/>
      </c>
      <c r="D748" s="10" t="str">
        <f>IF(TM!S902="C1","2",IF(TM!S902="C2","3",IF(TM!S902="Reg Fee","1",IF(TM!S902="",""))))</f>
        <v/>
      </c>
      <c r="E748" s="20" t="str">
        <f>IF(TM!S902="","",TM!A902)</f>
        <v/>
      </c>
      <c r="F748" s="9" t="str">
        <f>IF(TM!S902="","",TM!C902)</f>
        <v/>
      </c>
      <c r="G748" s="10" t="str">
        <f>IF(TM!S902="","",TM!D902)</f>
        <v/>
      </c>
      <c r="H748" s="10" t="str">
        <f>IF(TM!$S902=0,"",TM!#REF!)</f>
        <v/>
      </c>
      <c r="I748" s="17" t="str">
        <f>IF(TM!$S902=0,"",TM!#REF!)</f>
        <v/>
      </c>
      <c r="J748" s="8" t="str">
        <f>IF(TM!S902="","",TM!#REF!&amp;" "&amp;TM!$D$13)</f>
        <v/>
      </c>
      <c r="K748" s="11" t="str">
        <f>IF(TM!S902="","",TM!#REF!)</f>
        <v/>
      </c>
    </row>
    <row r="749" spans="1:11" x14ac:dyDescent="0.2">
      <c r="A749" s="8" t="str">
        <f>IF(TM!$S903="","","3")</f>
        <v/>
      </c>
      <c r="B749" s="7" t="str">
        <f>IF(TM!$S903="","","2")</f>
        <v/>
      </c>
      <c r="C749" s="18" t="str">
        <f>IF(TM!S903="","",TM!$B$13)</f>
        <v/>
      </c>
      <c r="D749" s="10" t="str">
        <f>IF(TM!S903="C1","2",IF(TM!S903="C2","3",IF(TM!S903="Reg Fee","1",IF(TM!S903="",""))))</f>
        <v/>
      </c>
      <c r="E749" s="20" t="str">
        <f>IF(TM!S903="","",TM!A903)</f>
        <v/>
      </c>
      <c r="F749" s="9" t="str">
        <f>IF(TM!S903="","",TM!C903)</f>
        <v/>
      </c>
      <c r="G749" s="10" t="str">
        <f>IF(TM!S903="","",TM!D903)</f>
        <v/>
      </c>
      <c r="H749" s="10" t="str">
        <f>IF(TM!$S903=0,"",TM!#REF!)</f>
        <v/>
      </c>
      <c r="I749" s="17" t="str">
        <f>IF(TM!$S903=0,"",TM!#REF!)</f>
        <v/>
      </c>
      <c r="J749" s="8" t="str">
        <f>IF(TM!S903="","",TM!#REF!&amp;" "&amp;TM!$D$13)</f>
        <v/>
      </c>
      <c r="K749" s="11" t="str">
        <f>IF(TM!S903="","",TM!#REF!)</f>
        <v/>
      </c>
    </row>
    <row r="750" spans="1:11" x14ac:dyDescent="0.2">
      <c r="A750" s="8" t="str">
        <f>IF(TM!$S904="","","3")</f>
        <v/>
      </c>
      <c r="B750" s="7" t="str">
        <f>IF(TM!$S904="","","2")</f>
        <v/>
      </c>
      <c r="C750" s="18" t="str">
        <f>IF(TM!S904="","",TM!$B$13)</f>
        <v/>
      </c>
      <c r="D750" s="10" t="str">
        <f>IF(TM!S904="C1","2",IF(TM!S904="C2","3",IF(TM!S904="Reg Fee","1",IF(TM!S904="",""))))</f>
        <v/>
      </c>
      <c r="E750" s="20" t="str">
        <f>IF(TM!S904="","",TM!A904)</f>
        <v/>
      </c>
      <c r="F750" s="9" t="str">
        <f>IF(TM!S904="","",TM!C904)</f>
        <v/>
      </c>
      <c r="G750" s="10" t="str">
        <f>IF(TM!S904="","",TM!D904)</f>
        <v/>
      </c>
      <c r="H750" s="10" t="str">
        <f>IF(TM!$S904=0,"",TM!#REF!)</f>
        <v/>
      </c>
      <c r="I750" s="17" t="str">
        <f>IF(TM!$S904=0,"",TM!#REF!)</f>
        <v/>
      </c>
      <c r="J750" s="8" t="str">
        <f>IF(TM!S904="","",TM!#REF!&amp;" "&amp;TM!$D$13)</f>
        <v/>
      </c>
      <c r="K750" s="11" t="str">
        <f>IF(TM!S904="","",TM!#REF!)</f>
        <v/>
      </c>
    </row>
    <row r="751" spans="1:11" x14ac:dyDescent="0.2">
      <c r="A751" s="8" t="str">
        <f>IF(TM!$S905="","","3")</f>
        <v/>
      </c>
      <c r="B751" s="7" t="str">
        <f>IF(TM!$S905="","","2")</f>
        <v/>
      </c>
      <c r="C751" s="18" t="str">
        <f>IF(TM!S905="","",TM!$B$13)</f>
        <v/>
      </c>
      <c r="D751" s="10" t="str">
        <f>IF(TM!S905="C1","2",IF(TM!S905="C2","3",IF(TM!S905="Reg Fee","1",IF(TM!S905="",""))))</f>
        <v/>
      </c>
      <c r="E751" s="20" t="str">
        <f>IF(TM!S905="","",TM!A905)</f>
        <v/>
      </c>
      <c r="F751" s="9" t="str">
        <f>IF(TM!S905="","",TM!C905)</f>
        <v/>
      </c>
      <c r="G751" s="10" t="str">
        <f>IF(TM!S905="","",TM!D905)</f>
        <v/>
      </c>
      <c r="H751" s="10" t="str">
        <f>IF(TM!$S905=0,"",TM!#REF!)</f>
        <v/>
      </c>
      <c r="I751" s="17" t="str">
        <f>IF(TM!$S905=0,"",TM!#REF!)</f>
        <v/>
      </c>
      <c r="J751" s="8" t="str">
        <f>IF(TM!S905="","",TM!#REF!&amp;" "&amp;TM!$D$13)</f>
        <v/>
      </c>
      <c r="K751" s="11" t="str">
        <f>IF(TM!S905="","",TM!#REF!)</f>
        <v/>
      </c>
    </row>
    <row r="752" spans="1:11" x14ac:dyDescent="0.2">
      <c r="A752" s="8" t="str">
        <f>IF(TM!$S906="","","3")</f>
        <v/>
      </c>
      <c r="B752" s="7" t="str">
        <f>IF(TM!$S906="","","2")</f>
        <v/>
      </c>
      <c r="C752" s="18" t="str">
        <f>IF(TM!S906="","",TM!$B$13)</f>
        <v/>
      </c>
      <c r="D752" s="10" t="str">
        <f>IF(TM!S906="C1","2",IF(TM!S906="C2","3",IF(TM!S906="Reg Fee","1",IF(TM!S906="",""))))</f>
        <v/>
      </c>
      <c r="E752" s="20" t="str">
        <f>IF(TM!S906="","",TM!A906)</f>
        <v/>
      </c>
      <c r="F752" s="9" t="str">
        <f>IF(TM!S906="","",TM!C906)</f>
        <v/>
      </c>
      <c r="G752" s="10" t="str">
        <f>IF(TM!S906="","",TM!D906)</f>
        <v/>
      </c>
      <c r="H752" s="10" t="str">
        <f>IF(TM!$S906=0,"",TM!#REF!)</f>
        <v/>
      </c>
      <c r="I752" s="17" t="str">
        <f>IF(TM!$S906=0,"",TM!#REF!)</f>
        <v/>
      </c>
      <c r="J752" s="8" t="str">
        <f>IF(TM!S906="","",TM!#REF!&amp;" "&amp;TM!$D$13)</f>
        <v/>
      </c>
      <c r="K752" s="11" t="str">
        <f>IF(TM!S906="","",TM!#REF!)</f>
        <v/>
      </c>
    </row>
    <row r="753" spans="1:11" x14ac:dyDescent="0.2">
      <c r="A753" s="8" t="str">
        <f>IF(TM!$S907="","","3")</f>
        <v/>
      </c>
      <c r="B753" s="7" t="str">
        <f>IF(TM!$S907="","","2")</f>
        <v/>
      </c>
      <c r="C753" s="18" t="str">
        <f>IF(TM!S907="","",TM!$B$13)</f>
        <v/>
      </c>
      <c r="D753" s="10" t="str">
        <f>IF(TM!S907="C1","2",IF(TM!S907="C2","3",IF(TM!S907="Reg Fee","1",IF(TM!S907="",""))))</f>
        <v/>
      </c>
      <c r="E753" s="20" t="str">
        <f>IF(TM!S907="","",TM!A907)</f>
        <v/>
      </c>
      <c r="F753" s="9" t="str">
        <f>IF(TM!S907="","",TM!C907)</f>
        <v/>
      </c>
      <c r="G753" s="10" t="str">
        <f>IF(TM!S907="","",TM!D907)</f>
        <v/>
      </c>
      <c r="H753" s="10" t="str">
        <f>IF(TM!$S907=0,"",TM!#REF!)</f>
        <v/>
      </c>
      <c r="I753" s="17" t="str">
        <f>IF(TM!$S907=0,"",TM!#REF!)</f>
        <v/>
      </c>
      <c r="J753" s="8" t="str">
        <f>IF(TM!S907="","",TM!#REF!&amp;" "&amp;TM!$D$13)</f>
        <v/>
      </c>
      <c r="K753" s="11" t="str">
        <f>IF(TM!S907="","",TM!#REF!)</f>
        <v/>
      </c>
    </row>
    <row r="754" spans="1:11" x14ac:dyDescent="0.2">
      <c r="A754" s="8" t="str">
        <f>IF(TM!$S908="","","3")</f>
        <v/>
      </c>
      <c r="B754" s="7" t="str">
        <f>IF(TM!$S908="","","2")</f>
        <v/>
      </c>
      <c r="C754" s="18" t="str">
        <f>IF(TM!S908="","",TM!$B$13)</f>
        <v/>
      </c>
      <c r="D754" s="10" t="str">
        <f>IF(TM!S908="C1","2",IF(TM!S908="C2","3",IF(TM!S908="Reg Fee","1",IF(TM!S908="",""))))</f>
        <v/>
      </c>
      <c r="E754" s="20" t="str">
        <f>IF(TM!S908="","",TM!A908)</f>
        <v/>
      </c>
      <c r="F754" s="9" t="str">
        <f>IF(TM!S908="","",TM!C908)</f>
        <v/>
      </c>
      <c r="G754" s="10" t="str">
        <f>IF(TM!S908="","",TM!D908)</f>
        <v/>
      </c>
      <c r="H754" s="10" t="str">
        <f>IF(TM!$S908=0,"",TM!#REF!)</f>
        <v/>
      </c>
      <c r="I754" s="17" t="str">
        <f>IF(TM!$S908=0,"",TM!#REF!)</f>
        <v/>
      </c>
      <c r="J754" s="8" t="str">
        <f>IF(TM!S908="","",TM!#REF!&amp;" "&amp;TM!$D$13)</f>
        <v/>
      </c>
      <c r="K754" s="11" t="str">
        <f>IF(TM!S908="","",TM!#REF!)</f>
        <v/>
      </c>
    </row>
    <row r="755" spans="1:11" x14ac:dyDescent="0.2">
      <c r="A755" s="8" t="str">
        <f>IF(TM!$S909="","","3")</f>
        <v/>
      </c>
      <c r="B755" s="7" t="str">
        <f>IF(TM!$S909="","","2")</f>
        <v/>
      </c>
      <c r="C755" s="18" t="str">
        <f>IF(TM!S909="","",TM!$B$13)</f>
        <v/>
      </c>
      <c r="D755" s="10" t="str">
        <f>IF(TM!S909="C1","2",IF(TM!S909="C2","3",IF(TM!S909="Reg Fee","1",IF(TM!S909="",""))))</f>
        <v/>
      </c>
      <c r="E755" s="20" t="str">
        <f>IF(TM!S909="","",TM!A909)</f>
        <v/>
      </c>
      <c r="F755" s="9" t="str">
        <f>IF(TM!S909="","",TM!C909)</f>
        <v/>
      </c>
      <c r="G755" s="10" t="str">
        <f>IF(TM!S909="","",TM!D909)</f>
        <v/>
      </c>
      <c r="H755" s="10" t="str">
        <f>IF(TM!$S909=0,"",TM!#REF!)</f>
        <v/>
      </c>
      <c r="I755" s="17" t="str">
        <f>IF(TM!$S909=0,"",TM!#REF!)</f>
        <v/>
      </c>
      <c r="J755" s="8" t="str">
        <f>IF(TM!S909="","",TM!#REF!&amp;" "&amp;TM!$D$13)</f>
        <v/>
      </c>
      <c r="K755" s="11" t="str">
        <f>IF(TM!S909="","",TM!#REF!)</f>
        <v/>
      </c>
    </row>
    <row r="756" spans="1:11" x14ac:dyDescent="0.2">
      <c r="A756" s="8" t="str">
        <f>IF(TM!$S910="","","3")</f>
        <v/>
      </c>
      <c r="B756" s="7" t="str">
        <f>IF(TM!$S910="","","2")</f>
        <v/>
      </c>
      <c r="C756" s="18" t="str">
        <f>IF(TM!S910="","",TM!$B$13)</f>
        <v/>
      </c>
      <c r="D756" s="10" t="str">
        <f>IF(TM!S910="C1","2",IF(TM!S910="C2","3",IF(TM!S910="Reg Fee","1",IF(TM!S910="",""))))</f>
        <v/>
      </c>
      <c r="E756" s="20" t="str">
        <f>IF(TM!S910="","",TM!A910)</f>
        <v/>
      </c>
      <c r="F756" s="9" t="str">
        <f>IF(TM!S910="","",TM!C910)</f>
        <v/>
      </c>
      <c r="G756" s="10" t="str">
        <f>IF(TM!S910="","",TM!D910)</f>
        <v/>
      </c>
      <c r="H756" s="10" t="str">
        <f>IF(TM!$S910=0,"",TM!#REF!)</f>
        <v/>
      </c>
      <c r="I756" s="17" t="str">
        <f>IF(TM!$S910=0,"",TM!#REF!)</f>
        <v/>
      </c>
      <c r="J756" s="8" t="str">
        <f>IF(TM!S910="","",TM!#REF!&amp;" "&amp;TM!$D$13)</f>
        <v/>
      </c>
      <c r="K756" s="11" t="str">
        <f>IF(TM!S910="","",TM!#REF!)</f>
        <v/>
      </c>
    </row>
    <row r="757" spans="1:11" x14ac:dyDescent="0.2">
      <c r="A757" s="8" t="str">
        <f>IF(TM!$S911="","","3")</f>
        <v/>
      </c>
      <c r="B757" s="7" t="str">
        <f>IF(TM!$S911="","","2")</f>
        <v/>
      </c>
      <c r="C757" s="18" t="str">
        <f>IF(TM!S911="","",TM!$B$13)</f>
        <v/>
      </c>
      <c r="D757" s="10" t="str">
        <f>IF(TM!S911="C1","2",IF(TM!S911="C2","3",IF(TM!S911="Reg Fee","1",IF(TM!S911="",""))))</f>
        <v/>
      </c>
      <c r="E757" s="20" t="str">
        <f>IF(TM!S911="","",TM!A911)</f>
        <v/>
      </c>
      <c r="F757" s="9" t="str">
        <f>IF(TM!S911="","",TM!C911)</f>
        <v/>
      </c>
      <c r="G757" s="10" t="str">
        <f>IF(TM!S911="","",TM!D911)</f>
        <v/>
      </c>
      <c r="H757" s="10" t="str">
        <f>IF(TM!$S911=0,"",TM!#REF!)</f>
        <v/>
      </c>
      <c r="I757" s="17" t="str">
        <f>IF(TM!$S911=0,"",TM!#REF!)</f>
        <v/>
      </c>
      <c r="J757" s="8" t="str">
        <f>IF(TM!S911="","",TM!#REF!&amp;" "&amp;TM!$D$13)</f>
        <v/>
      </c>
      <c r="K757" s="11" t="str">
        <f>IF(TM!S911="","",TM!#REF!)</f>
        <v/>
      </c>
    </row>
    <row r="758" spans="1:11" x14ac:dyDescent="0.2">
      <c r="A758" s="8" t="str">
        <f>IF(TM!$S912="","","3")</f>
        <v/>
      </c>
      <c r="B758" s="7" t="str">
        <f>IF(TM!$S912="","","2")</f>
        <v/>
      </c>
      <c r="C758" s="18" t="str">
        <f>IF(TM!S912="","",TM!$B$13)</f>
        <v/>
      </c>
      <c r="D758" s="10" t="str">
        <f>IF(TM!S912="C1","2",IF(TM!S912="C2","3",IF(TM!S912="Reg Fee","1",IF(TM!S912="",""))))</f>
        <v/>
      </c>
      <c r="E758" s="20" t="str">
        <f>IF(TM!S912="","",TM!A912)</f>
        <v/>
      </c>
      <c r="F758" s="9" t="str">
        <f>IF(TM!S912="","",TM!C912)</f>
        <v/>
      </c>
      <c r="G758" s="10" t="str">
        <f>IF(TM!S912="","",TM!D912)</f>
        <v/>
      </c>
      <c r="H758" s="10" t="str">
        <f>IF(TM!$S912=0,"",TM!#REF!)</f>
        <v/>
      </c>
      <c r="I758" s="17" t="str">
        <f>IF(TM!$S912=0,"",TM!#REF!)</f>
        <v/>
      </c>
      <c r="J758" s="8" t="str">
        <f>IF(TM!S912="","",TM!#REF!&amp;" "&amp;TM!$D$13)</f>
        <v/>
      </c>
      <c r="K758" s="11" t="str">
        <f>IF(TM!S912="","",TM!#REF!)</f>
        <v/>
      </c>
    </row>
    <row r="759" spans="1:11" x14ac:dyDescent="0.2">
      <c r="A759" s="8" t="str">
        <f>IF(TM!$S913="","","3")</f>
        <v/>
      </c>
      <c r="B759" s="7" t="str">
        <f>IF(TM!$S913="","","2")</f>
        <v/>
      </c>
      <c r="C759" s="18" t="str">
        <f>IF(TM!S913="","",TM!$B$13)</f>
        <v/>
      </c>
      <c r="D759" s="10" t="str">
        <f>IF(TM!S913="C1","2",IF(TM!S913="C2","3",IF(TM!S913="Reg Fee","1",IF(TM!S913="",""))))</f>
        <v/>
      </c>
      <c r="E759" s="20" t="str">
        <f>IF(TM!S913="","",TM!A913)</f>
        <v/>
      </c>
      <c r="F759" s="9" t="str">
        <f>IF(TM!S913="","",TM!C913)</f>
        <v/>
      </c>
      <c r="G759" s="10" t="str">
        <f>IF(TM!S913="","",TM!D913)</f>
        <v/>
      </c>
      <c r="H759" s="10" t="str">
        <f>IF(TM!$S913=0,"",TM!#REF!)</f>
        <v/>
      </c>
      <c r="I759" s="17" t="str">
        <f>IF(TM!$S913=0,"",TM!#REF!)</f>
        <v/>
      </c>
      <c r="J759" s="8" t="str">
        <f>IF(TM!S913="","",TM!#REF!&amp;" "&amp;TM!$D$13)</f>
        <v/>
      </c>
      <c r="K759" s="11" t="str">
        <f>IF(TM!S913="","",TM!#REF!)</f>
        <v/>
      </c>
    </row>
    <row r="760" spans="1:11" x14ac:dyDescent="0.2">
      <c r="A760" s="8" t="str">
        <f>IF(TM!$S914="","","3")</f>
        <v/>
      </c>
      <c r="B760" s="7" t="str">
        <f>IF(TM!$S914="","","2")</f>
        <v/>
      </c>
      <c r="C760" s="18" t="str">
        <f>IF(TM!S914="","",TM!$B$13)</f>
        <v/>
      </c>
      <c r="D760" s="10" t="str">
        <f>IF(TM!S914="C1","2",IF(TM!S914="C2","3",IF(TM!S914="Reg Fee","1",IF(TM!S914="",""))))</f>
        <v/>
      </c>
      <c r="E760" s="20" t="str">
        <f>IF(TM!S914="","",TM!A914)</f>
        <v/>
      </c>
      <c r="F760" s="9" t="str">
        <f>IF(TM!S914="","",TM!C914)</f>
        <v/>
      </c>
      <c r="G760" s="10" t="str">
        <f>IF(TM!S914="","",TM!D914)</f>
        <v/>
      </c>
      <c r="H760" s="10" t="str">
        <f>IF(TM!$S914=0,"",TM!#REF!)</f>
        <v/>
      </c>
      <c r="I760" s="17" t="str">
        <f>IF(TM!$S914=0,"",TM!#REF!)</f>
        <v/>
      </c>
      <c r="J760" s="8" t="str">
        <f>IF(TM!S914="","",TM!#REF!&amp;" "&amp;TM!$D$13)</f>
        <v/>
      </c>
      <c r="K760" s="11" t="str">
        <f>IF(TM!S914="","",TM!#REF!)</f>
        <v/>
      </c>
    </row>
    <row r="761" spans="1:11" x14ac:dyDescent="0.2">
      <c r="A761" s="8" t="str">
        <f>IF(TM!$S915="","","3")</f>
        <v/>
      </c>
      <c r="B761" s="7" t="str">
        <f>IF(TM!$S915="","","2")</f>
        <v/>
      </c>
      <c r="C761" s="18" t="str">
        <f>IF(TM!S915="","",TM!$B$13)</f>
        <v/>
      </c>
      <c r="D761" s="10" t="str">
        <f>IF(TM!S915="C1","2",IF(TM!S915="C2","3",IF(TM!S915="Reg Fee","1",IF(TM!S915="",""))))</f>
        <v/>
      </c>
      <c r="E761" s="20" t="str">
        <f>IF(TM!S915="","",TM!A915)</f>
        <v/>
      </c>
      <c r="F761" s="9" t="str">
        <f>IF(TM!S915="","",TM!C915)</f>
        <v/>
      </c>
      <c r="G761" s="10" t="str">
        <f>IF(TM!S915="","",TM!D915)</f>
        <v/>
      </c>
      <c r="H761" s="10" t="str">
        <f>IF(TM!$S915=0,"",TM!#REF!)</f>
        <v/>
      </c>
      <c r="I761" s="17" t="str">
        <f>IF(TM!$S915=0,"",TM!#REF!)</f>
        <v/>
      </c>
      <c r="J761" s="8" t="str">
        <f>IF(TM!S915="","",TM!#REF!&amp;" "&amp;TM!$D$13)</f>
        <v/>
      </c>
      <c r="K761" s="11" t="str">
        <f>IF(TM!S915="","",TM!#REF!)</f>
        <v/>
      </c>
    </row>
    <row r="762" spans="1:11" x14ac:dyDescent="0.2">
      <c r="A762" s="8" t="str">
        <f>IF(TM!$S916="","","3")</f>
        <v/>
      </c>
      <c r="B762" s="7" t="str">
        <f>IF(TM!$S916="","","2")</f>
        <v/>
      </c>
      <c r="C762" s="18" t="str">
        <f>IF(TM!S916="","",TM!$B$13)</f>
        <v/>
      </c>
      <c r="D762" s="10" t="str">
        <f>IF(TM!S916="C1","2",IF(TM!S916="C2","3",IF(TM!S916="Reg Fee","1",IF(TM!S916="",""))))</f>
        <v/>
      </c>
      <c r="E762" s="20" t="str">
        <f>IF(TM!S916="","",TM!A916)</f>
        <v/>
      </c>
      <c r="F762" s="9" t="str">
        <f>IF(TM!S916="","",TM!C916)</f>
        <v/>
      </c>
      <c r="G762" s="10" t="str">
        <f>IF(TM!S916="","",TM!D916)</f>
        <v/>
      </c>
      <c r="H762" s="10" t="str">
        <f>IF(TM!$S916=0,"",TM!#REF!)</f>
        <v/>
      </c>
      <c r="I762" s="17" t="str">
        <f>IF(TM!$S916=0,"",TM!#REF!)</f>
        <v/>
      </c>
      <c r="J762" s="8" t="str">
        <f>IF(TM!S916="","",TM!#REF!&amp;" "&amp;TM!$D$13)</f>
        <v/>
      </c>
      <c r="K762" s="11" t="str">
        <f>IF(TM!S916="","",TM!#REF!)</f>
        <v/>
      </c>
    </row>
    <row r="763" spans="1:11" x14ac:dyDescent="0.2">
      <c r="A763" s="8" t="str">
        <f>IF(TM!$S917="","","3")</f>
        <v/>
      </c>
      <c r="B763" s="7" t="str">
        <f>IF(TM!$S917="","","2")</f>
        <v/>
      </c>
      <c r="C763" s="18" t="str">
        <f>IF(TM!S917="","",TM!$B$13)</f>
        <v/>
      </c>
      <c r="D763" s="10" t="str">
        <f>IF(TM!S917="C1","2",IF(TM!S917="C2","3",IF(TM!S917="Reg Fee","1",IF(TM!S917="",""))))</f>
        <v/>
      </c>
      <c r="E763" s="20" t="str">
        <f>IF(TM!S917="","",TM!A917)</f>
        <v/>
      </c>
      <c r="F763" s="9" t="str">
        <f>IF(TM!S917="","",TM!C917)</f>
        <v/>
      </c>
      <c r="G763" s="10" t="str">
        <f>IF(TM!S917="","",TM!D917)</f>
        <v/>
      </c>
      <c r="H763" s="10" t="str">
        <f>IF(TM!$S917=0,"",TM!#REF!)</f>
        <v/>
      </c>
      <c r="I763" s="17" t="str">
        <f>IF(TM!$S917=0,"",TM!#REF!)</f>
        <v/>
      </c>
      <c r="J763" s="8" t="str">
        <f>IF(TM!S917="","",TM!#REF!&amp;" "&amp;TM!$D$13)</f>
        <v/>
      </c>
      <c r="K763" s="11" t="str">
        <f>IF(TM!S917="","",TM!#REF!)</f>
        <v/>
      </c>
    </row>
    <row r="764" spans="1:11" x14ac:dyDescent="0.2">
      <c r="A764" s="8" t="str">
        <f>IF(TM!$S918="","","3")</f>
        <v/>
      </c>
      <c r="B764" s="7" t="str">
        <f>IF(TM!$S918="","","2")</f>
        <v/>
      </c>
      <c r="C764" s="18" t="str">
        <f>IF(TM!S918="","",TM!$B$13)</f>
        <v/>
      </c>
      <c r="D764" s="10" t="str">
        <f>IF(TM!S918="C1","2",IF(TM!S918="C2","3",IF(TM!S918="Reg Fee","1",IF(TM!S918="",""))))</f>
        <v/>
      </c>
      <c r="E764" s="20" t="str">
        <f>IF(TM!S918="","",TM!A918)</f>
        <v/>
      </c>
      <c r="F764" s="9" t="str">
        <f>IF(TM!S918="","",TM!C918)</f>
        <v/>
      </c>
      <c r="G764" s="10" t="str">
        <f>IF(TM!S918="","",TM!D918)</f>
        <v/>
      </c>
      <c r="H764" s="10" t="str">
        <f>IF(TM!$S918=0,"",TM!#REF!)</f>
        <v/>
      </c>
      <c r="I764" s="17" t="str">
        <f>IF(TM!$S918=0,"",TM!#REF!)</f>
        <v/>
      </c>
      <c r="J764" s="8" t="str">
        <f>IF(TM!S918="","",TM!#REF!&amp;" "&amp;TM!$D$13)</f>
        <v/>
      </c>
      <c r="K764" s="11" t="str">
        <f>IF(TM!S918="","",TM!#REF!)</f>
        <v/>
      </c>
    </row>
    <row r="765" spans="1:11" x14ac:dyDescent="0.2">
      <c r="A765" s="8" t="str">
        <f>IF(TM!$S919="","","3")</f>
        <v/>
      </c>
      <c r="B765" s="7" t="str">
        <f>IF(TM!$S919="","","2")</f>
        <v/>
      </c>
      <c r="C765" s="18" t="str">
        <f>IF(TM!S919="","",TM!$B$13)</f>
        <v/>
      </c>
      <c r="D765" s="10" t="str">
        <f>IF(TM!S919="C1","2",IF(TM!S919="C2","3",IF(TM!S919="Reg Fee","1",IF(TM!S919="",""))))</f>
        <v/>
      </c>
      <c r="E765" s="20" t="str">
        <f>IF(TM!S919="","",TM!A919)</f>
        <v/>
      </c>
      <c r="F765" s="9" t="str">
        <f>IF(TM!S919="","",TM!C919)</f>
        <v/>
      </c>
      <c r="G765" s="10" t="str">
        <f>IF(TM!S919="","",TM!D919)</f>
        <v/>
      </c>
      <c r="H765" s="10" t="str">
        <f>IF(TM!$S919=0,"",TM!#REF!)</f>
        <v/>
      </c>
      <c r="I765" s="17" t="str">
        <f>IF(TM!$S919=0,"",TM!#REF!)</f>
        <v/>
      </c>
      <c r="J765" s="8" t="str">
        <f>IF(TM!S919="","",TM!#REF!&amp;" "&amp;TM!$D$13)</f>
        <v/>
      </c>
      <c r="K765" s="11" t="str">
        <f>IF(TM!S919="","",TM!#REF!)</f>
        <v/>
      </c>
    </row>
    <row r="766" spans="1:11" x14ac:dyDescent="0.2">
      <c r="A766" s="8" t="str">
        <f>IF(TM!$S920="","","3")</f>
        <v/>
      </c>
      <c r="B766" s="7" t="str">
        <f>IF(TM!$S920="","","2")</f>
        <v/>
      </c>
      <c r="C766" s="18" t="str">
        <f>IF(TM!S920="","",TM!$B$13)</f>
        <v/>
      </c>
      <c r="D766" s="10" t="str">
        <f>IF(TM!S920="C1","2",IF(TM!S920="C2","3",IF(TM!S920="Reg Fee","1",IF(TM!S920="",""))))</f>
        <v/>
      </c>
      <c r="E766" s="20" t="str">
        <f>IF(TM!S920="","",TM!A920)</f>
        <v/>
      </c>
      <c r="F766" s="9" t="str">
        <f>IF(TM!S920="","",TM!C920)</f>
        <v/>
      </c>
      <c r="G766" s="10" t="str">
        <f>IF(TM!S920="","",TM!D920)</f>
        <v/>
      </c>
      <c r="H766" s="10" t="str">
        <f>IF(TM!$S920=0,"",TM!#REF!)</f>
        <v/>
      </c>
      <c r="I766" s="17" t="str">
        <f>IF(TM!$S920=0,"",TM!#REF!)</f>
        <v/>
      </c>
      <c r="J766" s="8" t="str">
        <f>IF(TM!S920="","",TM!#REF!&amp;" "&amp;TM!$D$13)</f>
        <v/>
      </c>
      <c r="K766" s="11" t="str">
        <f>IF(TM!S920="","",TM!#REF!)</f>
        <v/>
      </c>
    </row>
    <row r="767" spans="1:11" x14ac:dyDescent="0.2">
      <c r="A767" s="8" t="str">
        <f>IF(TM!$S921="","","3")</f>
        <v/>
      </c>
      <c r="B767" s="7" t="str">
        <f>IF(TM!$S921="","","2")</f>
        <v/>
      </c>
      <c r="C767" s="18" t="str">
        <f>IF(TM!S921="","",TM!$B$13)</f>
        <v/>
      </c>
      <c r="D767" s="10" t="str">
        <f>IF(TM!S921="C1","2",IF(TM!S921="C2","3",IF(TM!S921="Reg Fee","1",IF(TM!S921="",""))))</f>
        <v/>
      </c>
      <c r="E767" s="20" t="str">
        <f>IF(TM!S921="","",TM!A921)</f>
        <v/>
      </c>
      <c r="F767" s="9" t="str">
        <f>IF(TM!S921="","",TM!C921)</f>
        <v/>
      </c>
      <c r="G767" s="10" t="str">
        <f>IF(TM!S921="","",TM!D921)</f>
        <v/>
      </c>
      <c r="H767" s="10" t="str">
        <f>IF(TM!$S921=0,"",TM!#REF!)</f>
        <v/>
      </c>
      <c r="I767" s="17" t="str">
        <f>IF(TM!$S921=0,"",TM!#REF!)</f>
        <v/>
      </c>
      <c r="J767" s="8" t="str">
        <f>IF(TM!S921="","",TM!#REF!&amp;" "&amp;TM!$D$13)</f>
        <v/>
      </c>
      <c r="K767" s="11" t="str">
        <f>IF(TM!S921="","",TM!#REF!)</f>
        <v/>
      </c>
    </row>
    <row r="768" spans="1:11" x14ac:dyDescent="0.2">
      <c r="A768" s="8" t="str">
        <f>IF(TM!$S922="","","3")</f>
        <v/>
      </c>
      <c r="B768" s="7" t="str">
        <f>IF(TM!$S922="","","2")</f>
        <v/>
      </c>
      <c r="C768" s="18" t="str">
        <f>IF(TM!S922="","",TM!$B$13)</f>
        <v/>
      </c>
      <c r="D768" s="10" t="str">
        <f>IF(TM!S922="C1","2",IF(TM!S922="C2","3",IF(TM!S922="Reg Fee","1",IF(TM!S922="",""))))</f>
        <v/>
      </c>
      <c r="E768" s="20" t="str">
        <f>IF(TM!S922="","",TM!A922)</f>
        <v/>
      </c>
      <c r="F768" s="9" t="str">
        <f>IF(TM!S922="","",TM!C922)</f>
        <v/>
      </c>
      <c r="G768" s="10" t="str">
        <f>IF(TM!S922="","",TM!D922)</f>
        <v/>
      </c>
      <c r="H768" s="10" t="str">
        <f>IF(TM!$S922=0,"",TM!#REF!)</f>
        <v/>
      </c>
      <c r="I768" s="17" t="str">
        <f>IF(TM!$S922=0,"",TM!#REF!)</f>
        <v/>
      </c>
      <c r="J768" s="8" t="str">
        <f>IF(TM!S922="","",TM!#REF!&amp;" "&amp;TM!$D$13)</f>
        <v/>
      </c>
      <c r="K768" s="11" t="str">
        <f>IF(TM!S922="","",TM!#REF!)</f>
        <v/>
      </c>
    </row>
    <row r="769" spans="1:11" x14ac:dyDescent="0.2">
      <c r="A769" s="8" t="str">
        <f>IF(TM!$S923="","","3")</f>
        <v/>
      </c>
      <c r="B769" s="7" t="str">
        <f>IF(TM!$S923="","","2")</f>
        <v/>
      </c>
      <c r="C769" s="18" t="str">
        <f>IF(TM!S923="","",TM!$B$13)</f>
        <v/>
      </c>
      <c r="D769" s="10" t="str">
        <f>IF(TM!S923="C1","2",IF(TM!S923="C2","3",IF(TM!S923="Reg Fee","1",IF(TM!S923="",""))))</f>
        <v/>
      </c>
      <c r="E769" s="20" t="str">
        <f>IF(TM!S923="","",TM!A923)</f>
        <v/>
      </c>
      <c r="F769" s="9" t="str">
        <f>IF(TM!S923="","",TM!C923)</f>
        <v/>
      </c>
      <c r="G769" s="10" t="str">
        <f>IF(TM!S923="","",TM!D923)</f>
        <v/>
      </c>
      <c r="H769" s="10" t="str">
        <f>IF(TM!$S923=0,"",TM!#REF!)</f>
        <v/>
      </c>
      <c r="I769" s="17" t="str">
        <f>IF(TM!$S923=0,"",TM!#REF!)</f>
        <v/>
      </c>
      <c r="J769" s="8" t="str">
        <f>IF(TM!S923="","",TM!#REF!&amp;" "&amp;TM!$D$13)</f>
        <v/>
      </c>
      <c r="K769" s="11" t="str">
        <f>IF(TM!S923="","",TM!#REF!)</f>
        <v/>
      </c>
    </row>
    <row r="770" spans="1:11" x14ac:dyDescent="0.2">
      <c r="A770" s="8" t="str">
        <f>IF(TM!$S924="","","3")</f>
        <v/>
      </c>
      <c r="B770" s="7" t="str">
        <f>IF(TM!$S924="","","2")</f>
        <v/>
      </c>
      <c r="C770" s="18" t="str">
        <f>IF(TM!S924="","",TM!$B$13)</f>
        <v/>
      </c>
      <c r="D770" s="10" t="str">
        <f>IF(TM!S924="C1","2",IF(TM!S924="C2","3",IF(TM!S924="Reg Fee","1",IF(TM!S924="",""))))</f>
        <v/>
      </c>
      <c r="E770" s="20" t="str">
        <f>IF(TM!S924="","",TM!A924)</f>
        <v/>
      </c>
      <c r="F770" s="9" t="str">
        <f>IF(TM!S924="","",TM!C924)</f>
        <v/>
      </c>
      <c r="G770" s="10" t="str">
        <f>IF(TM!S924="","",TM!D924)</f>
        <v/>
      </c>
      <c r="H770" s="10" t="str">
        <f>IF(TM!$S924=0,"",TM!#REF!)</f>
        <v/>
      </c>
      <c r="I770" s="17" t="str">
        <f>IF(TM!$S924=0,"",TM!#REF!)</f>
        <v/>
      </c>
      <c r="J770" s="8" t="str">
        <f>IF(TM!S924="","",TM!#REF!&amp;" "&amp;TM!$D$13)</f>
        <v/>
      </c>
      <c r="K770" s="11" t="str">
        <f>IF(TM!S924="","",TM!#REF!)</f>
        <v/>
      </c>
    </row>
    <row r="771" spans="1:11" x14ac:dyDescent="0.2">
      <c r="A771" s="8" t="str">
        <f>IF(TM!$S925="","","3")</f>
        <v/>
      </c>
      <c r="B771" s="7" t="str">
        <f>IF(TM!$S925="","","2")</f>
        <v/>
      </c>
      <c r="C771" s="18" t="str">
        <f>IF(TM!S925="","",TM!$B$13)</f>
        <v/>
      </c>
      <c r="D771" s="10" t="str">
        <f>IF(TM!S925="C1","2",IF(TM!S925="C2","3",IF(TM!S925="Reg Fee","1",IF(TM!S925="",""))))</f>
        <v/>
      </c>
      <c r="E771" s="20" t="str">
        <f>IF(TM!S925="","",TM!A925)</f>
        <v/>
      </c>
      <c r="F771" s="9" t="str">
        <f>IF(TM!S925="","",TM!C925)</f>
        <v/>
      </c>
      <c r="G771" s="10" t="str">
        <f>IF(TM!S925="","",TM!D925)</f>
        <v/>
      </c>
      <c r="H771" s="10" t="str">
        <f>IF(TM!$S925=0,"",TM!#REF!)</f>
        <v/>
      </c>
      <c r="I771" s="17" t="str">
        <f>IF(TM!$S925=0,"",TM!#REF!)</f>
        <v/>
      </c>
      <c r="J771" s="8" t="str">
        <f>IF(TM!S925="","",TM!#REF!&amp;" "&amp;TM!$D$13)</f>
        <v/>
      </c>
      <c r="K771" s="11" t="str">
        <f>IF(TM!S925="","",TM!#REF!)</f>
        <v/>
      </c>
    </row>
    <row r="772" spans="1:11" x14ac:dyDescent="0.2">
      <c r="A772" s="8" t="str">
        <f>IF(TM!$S926="","","3")</f>
        <v/>
      </c>
      <c r="B772" s="7" t="str">
        <f>IF(TM!$S926="","","2")</f>
        <v/>
      </c>
      <c r="C772" s="18" t="str">
        <f>IF(TM!S926="","",TM!$B$13)</f>
        <v/>
      </c>
      <c r="D772" s="10" t="str">
        <f>IF(TM!S926="C1","2",IF(TM!S926="C2","3",IF(TM!S926="Reg Fee","1",IF(TM!S926="",""))))</f>
        <v/>
      </c>
      <c r="E772" s="20" t="str">
        <f>IF(TM!S926="","",TM!A926)</f>
        <v/>
      </c>
      <c r="F772" s="9" t="str">
        <f>IF(TM!S926="","",TM!C926)</f>
        <v/>
      </c>
      <c r="G772" s="10" t="str">
        <f>IF(TM!S926="","",TM!D926)</f>
        <v/>
      </c>
      <c r="H772" s="10" t="str">
        <f>IF(TM!$S926=0,"",TM!#REF!)</f>
        <v/>
      </c>
      <c r="I772" s="17" t="str">
        <f>IF(TM!$S926=0,"",TM!#REF!)</f>
        <v/>
      </c>
      <c r="J772" s="8" t="str">
        <f>IF(TM!S926="","",TM!#REF!&amp;" "&amp;TM!$D$13)</f>
        <v/>
      </c>
      <c r="K772" s="11" t="str">
        <f>IF(TM!S926="","",TM!#REF!)</f>
        <v/>
      </c>
    </row>
    <row r="773" spans="1:11" x14ac:dyDescent="0.2">
      <c r="A773" s="8" t="str">
        <f>IF(TM!$S927="","","3")</f>
        <v/>
      </c>
      <c r="B773" s="7" t="str">
        <f>IF(TM!$S927="","","2")</f>
        <v/>
      </c>
      <c r="C773" s="18" t="str">
        <f>IF(TM!S927="","",TM!$B$13)</f>
        <v/>
      </c>
      <c r="D773" s="10" t="str">
        <f>IF(TM!S927="C1","2",IF(TM!S927="C2","3",IF(TM!S927="Reg Fee","1",IF(TM!S927="",""))))</f>
        <v/>
      </c>
      <c r="E773" s="20" t="str">
        <f>IF(TM!S927="","",TM!A927)</f>
        <v/>
      </c>
      <c r="F773" s="9" t="str">
        <f>IF(TM!S927="","",TM!C927)</f>
        <v/>
      </c>
      <c r="G773" s="10" t="str">
        <f>IF(TM!S927="","",TM!D927)</f>
        <v/>
      </c>
      <c r="H773" s="10" t="str">
        <f>IF(TM!$S927=0,"",TM!#REF!)</f>
        <v/>
      </c>
      <c r="I773" s="17" t="str">
        <f>IF(TM!$S927=0,"",TM!#REF!)</f>
        <v/>
      </c>
      <c r="J773" s="8" t="str">
        <f>IF(TM!S927="","",TM!#REF!&amp;" "&amp;TM!$D$13)</f>
        <v/>
      </c>
      <c r="K773" s="11" t="str">
        <f>IF(TM!S927="","",TM!#REF!)</f>
        <v/>
      </c>
    </row>
    <row r="774" spans="1:11" x14ac:dyDescent="0.2">
      <c r="A774" s="8" t="str">
        <f>IF(TM!$S928="","","3")</f>
        <v/>
      </c>
      <c r="B774" s="7" t="str">
        <f>IF(TM!$S928="","","2")</f>
        <v/>
      </c>
      <c r="C774" s="18" t="str">
        <f>IF(TM!S928="","",TM!$B$13)</f>
        <v/>
      </c>
      <c r="D774" s="10" t="str">
        <f>IF(TM!S928="C1","2",IF(TM!S928="C2","3",IF(TM!S928="Reg Fee","1",IF(TM!S928="",""))))</f>
        <v/>
      </c>
      <c r="E774" s="20" t="str">
        <f>IF(TM!S928="","",TM!A928)</f>
        <v/>
      </c>
      <c r="F774" s="9" t="str">
        <f>IF(TM!S928="","",TM!C928)</f>
        <v/>
      </c>
      <c r="G774" s="10" t="str">
        <f>IF(TM!S928="","",TM!D928)</f>
        <v/>
      </c>
      <c r="H774" s="10" t="str">
        <f>IF(TM!$S928=0,"",TM!#REF!)</f>
        <v/>
      </c>
      <c r="I774" s="17" t="str">
        <f>IF(TM!$S928=0,"",TM!#REF!)</f>
        <v/>
      </c>
      <c r="J774" s="8" t="str">
        <f>IF(TM!S928="","",TM!#REF!&amp;" "&amp;TM!$D$13)</f>
        <v/>
      </c>
      <c r="K774" s="11" t="str">
        <f>IF(TM!S928="","",TM!#REF!)</f>
        <v/>
      </c>
    </row>
    <row r="775" spans="1:11" x14ac:dyDescent="0.2">
      <c r="A775" s="8" t="str">
        <f>IF(TM!$S929="","","3")</f>
        <v/>
      </c>
      <c r="B775" s="7" t="str">
        <f>IF(TM!$S929="","","2")</f>
        <v/>
      </c>
      <c r="C775" s="18" t="str">
        <f>IF(TM!S929="","",TM!$B$13)</f>
        <v/>
      </c>
      <c r="D775" s="10" t="str">
        <f>IF(TM!S929="C1","2",IF(TM!S929="C2","3",IF(TM!S929="Reg Fee","1",IF(TM!S929="",""))))</f>
        <v/>
      </c>
      <c r="E775" s="20" t="str">
        <f>IF(TM!S929="","",TM!A929)</f>
        <v/>
      </c>
      <c r="F775" s="9" t="str">
        <f>IF(TM!S929="","",TM!C929)</f>
        <v/>
      </c>
      <c r="G775" s="10" t="str">
        <f>IF(TM!S929="","",TM!D929)</f>
        <v/>
      </c>
      <c r="H775" s="10" t="str">
        <f>IF(TM!$S929=0,"",TM!#REF!)</f>
        <v/>
      </c>
      <c r="I775" s="17" t="str">
        <f>IF(TM!$S929=0,"",TM!#REF!)</f>
        <v/>
      </c>
      <c r="J775" s="8" t="str">
        <f>IF(TM!S929="","",TM!#REF!&amp;" "&amp;TM!$D$13)</f>
        <v/>
      </c>
      <c r="K775" s="11" t="str">
        <f>IF(TM!S929="","",TM!#REF!)</f>
        <v/>
      </c>
    </row>
    <row r="776" spans="1:11" x14ac:dyDescent="0.2">
      <c r="A776" s="8" t="str">
        <f>IF(TM!$S930="","","3")</f>
        <v/>
      </c>
      <c r="B776" s="7" t="str">
        <f>IF(TM!$S930="","","2")</f>
        <v/>
      </c>
      <c r="C776" s="18" t="str">
        <f>IF(TM!S930="","",TM!$B$13)</f>
        <v/>
      </c>
      <c r="D776" s="10" t="str">
        <f>IF(TM!S930="C1","2",IF(TM!S930="C2","3",IF(TM!S930="Reg Fee","1",IF(TM!S930="",""))))</f>
        <v/>
      </c>
      <c r="E776" s="20" t="str">
        <f>IF(TM!S930="","",TM!A930)</f>
        <v/>
      </c>
      <c r="F776" s="9" t="str">
        <f>IF(TM!S930="","",TM!C930)</f>
        <v/>
      </c>
      <c r="G776" s="10" t="str">
        <f>IF(TM!S930="","",TM!D930)</f>
        <v/>
      </c>
      <c r="H776" s="10" t="str">
        <f>IF(TM!$S930=0,"",TM!#REF!)</f>
        <v/>
      </c>
      <c r="I776" s="17" t="str">
        <f>IF(TM!$S930=0,"",TM!#REF!)</f>
        <v/>
      </c>
      <c r="J776" s="8" t="str">
        <f>IF(TM!S930="","",TM!#REF!&amp;" "&amp;TM!$D$13)</f>
        <v/>
      </c>
      <c r="K776" s="11" t="str">
        <f>IF(TM!S930="","",TM!#REF!)</f>
        <v/>
      </c>
    </row>
    <row r="777" spans="1:11" x14ac:dyDescent="0.2">
      <c r="A777" s="8" t="str">
        <f>IF(TM!$S931="","","3")</f>
        <v/>
      </c>
      <c r="B777" s="7" t="str">
        <f>IF(TM!$S931="","","2")</f>
        <v/>
      </c>
      <c r="C777" s="18" t="str">
        <f>IF(TM!S931="","",TM!$B$13)</f>
        <v/>
      </c>
      <c r="D777" s="10" t="str">
        <f>IF(TM!S931="C1","2",IF(TM!S931="C2","3",IF(TM!S931="Reg Fee","1",IF(TM!S931="",""))))</f>
        <v/>
      </c>
      <c r="E777" s="20" t="str">
        <f>IF(TM!S931="","",TM!A931)</f>
        <v/>
      </c>
      <c r="F777" s="9" t="str">
        <f>IF(TM!S931="","",TM!C931)</f>
        <v/>
      </c>
      <c r="G777" s="10" t="str">
        <f>IF(TM!S931="","",TM!D931)</f>
        <v/>
      </c>
      <c r="H777" s="10" t="str">
        <f>IF(TM!$S931=0,"",TM!#REF!)</f>
        <v/>
      </c>
      <c r="I777" s="17" t="str">
        <f>IF(TM!$S931=0,"",TM!#REF!)</f>
        <v/>
      </c>
      <c r="J777" s="8" t="str">
        <f>IF(TM!S931="","",TM!#REF!&amp;" "&amp;TM!$D$13)</f>
        <v/>
      </c>
      <c r="K777" s="11" t="str">
        <f>IF(TM!S931="","",TM!#REF!)</f>
        <v/>
      </c>
    </row>
    <row r="778" spans="1:11" x14ac:dyDescent="0.2">
      <c r="A778" s="8" t="str">
        <f>IF(TM!$S932="","","3")</f>
        <v/>
      </c>
      <c r="B778" s="7" t="str">
        <f>IF(TM!$S932="","","2")</f>
        <v/>
      </c>
      <c r="C778" s="18" t="str">
        <f>IF(TM!S932="","",TM!$B$13)</f>
        <v/>
      </c>
      <c r="D778" s="10" t="str">
        <f>IF(TM!S932="C1","2",IF(TM!S932="C2","3",IF(TM!S932="Reg Fee","1",IF(TM!S932="",""))))</f>
        <v/>
      </c>
      <c r="E778" s="20" t="str">
        <f>IF(TM!S932="","",TM!A932)</f>
        <v/>
      </c>
      <c r="F778" s="9" t="str">
        <f>IF(TM!S932="","",TM!C932)</f>
        <v/>
      </c>
      <c r="G778" s="10" t="str">
        <f>IF(TM!S932="","",TM!D932)</f>
        <v/>
      </c>
      <c r="H778" s="10" t="str">
        <f>IF(TM!$S932=0,"",TM!#REF!)</f>
        <v/>
      </c>
      <c r="I778" s="17" t="str">
        <f>IF(TM!$S932=0,"",TM!#REF!)</f>
        <v/>
      </c>
      <c r="J778" s="8" t="str">
        <f>IF(TM!S932="","",TM!#REF!&amp;" "&amp;TM!$D$13)</f>
        <v/>
      </c>
      <c r="K778" s="11" t="str">
        <f>IF(TM!S932="","",TM!#REF!)</f>
        <v/>
      </c>
    </row>
    <row r="779" spans="1:11" x14ac:dyDescent="0.2">
      <c r="A779" s="8" t="str">
        <f>IF(TM!$S933="","","3")</f>
        <v/>
      </c>
      <c r="B779" s="7" t="str">
        <f>IF(TM!$S933="","","2")</f>
        <v/>
      </c>
      <c r="C779" s="18" t="str">
        <f>IF(TM!S933="","",TM!$B$13)</f>
        <v/>
      </c>
      <c r="D779" s="10" t="str">
        <f>IF(TM!S933="C1","2",IF(TM!S933="C2","3",IF(TM!S933="Reg Fee","1",IF(TM!S933="",""))))</f>
        <v/>
      </c>
      <c r="E779" s="20" t="str">
        <f>IF(TM!S933="","",TM!A933)</f>
        <v/>
      </c>
      <c r="F779" s="9" t="str">
        <f>IF(TM!S933="","",TM!C933)</f>
        <v/>
      </c>
      <c r="G779" s="10" t="str">
        <f>IF(TM!S933="","",TM!D933)</f>
        <v/>
      </c>
      <c r="H779" s="10" t="str">
        <f>IF(TM!$S933=0,"",TM!#REF!)</f>
        <v/>
      </c>
      <c r="I779" s="17" t="str">
        <f>IF(TM!$S933=0,"",TM!#REF!)</f>
        <v/>
      </c>
      <c r="J779" s="8" t="str">
        <f>IF(TM!S933="","",TM!#REF!&amp;" "&amp;TM!$D$13)</f>
        <v/>
      </c>
      <c r="K779" s="11" t="str">
        <f>IF(TM!S933="","",TM!#REF!)</f>
        <v/>
      </c>
    </row>
    <row r="780" spans="1:11" x14ac:dyDescent="0.2">
      <c r="A780" s="8" t="str">
        <f>IF(TM!$S934="","","3")</f>
        <v/>
      </c>
      <c r="B780" s="7" t="str">
        <f>IF(TM!$S934="","","2")</f>
        <v/>
      </c>
      <c r="C780" s="18" t="str">
        <f>IF(TM!S934="","",TM!$B$13)</f>
        <v/>
      </c>
      <c r="D780" s="10" t="str">
        <f>IF(TM!S934="C1","2",IF(TM!S934="C2","3",IF(TM!S934="Reg Fee","1",IF(TM!S934="",""))))</f>
        <v/>
      </c>
      <c r="E780" s="20" t="str">
        <f>IF(TM!S934="","",TM!A934)</f>
        <v/>
      </c>
      <c r="F780" s="9" t="str">
        <f>IF(TM!S934="","",TM!C934)</f>
        <v/>
      </c>
      <c r="G780" s="10" t="str">
        <f>IF(TM!S934="","",TM!D934)</f>
        <v/>
      </c>
      <c r="H780" s="10" t="str">
        <f>IF(TM!$S934=0,"",TM!#REF!)</f>
        <v/>
      </c>
      <c r="I780" s="17" t="str">
        <f>IF(TM!$S934=0,"",TM!#REF!)</f>
        <v/>
      </c>
      <c r="J780" s="8" t="str">
        <f>IF(TM!S934="","",TM!#REF!&amp;" "&amp;TM!$D$13)</f>
        <v/>
      </c>
      <c r="K780" s="11" t="str">
        <f>IF(TM!S934="","",TM!#REF!)</f>
        <v/>
      </c>
    </row>
    <row r="781" spans="1:11" x14ac:dyDescent="0.2">
      <c r="A781" s="8" t="str">
        <f>IF(TM!$S935="","","3")</f>
        <v/>
      </c>
      <c r="B781" s="7" t="str">
        <f>IF(TM!$S935="","","2")</f>
        <v/>
      </c>
      <c r="C781" s="18" t="str">
        <f>IF(TM!S935="","",TM!$B$13)</f>
        <v/>
      </c>
      <c r="D781" s="10" t="str">
        <f>IF(TM!S935="C1","2",IF(TM!S935="C2","3",IF(TM!S935="Reg Fee","1",IF(TM!S935="",""))))</f>
        <v/>
      </c>
      <c r="E781" s="20" t="str">
        <f>IF(TM!S935="","",TM!A935)</f>
        <v/>
      </c>
      <c r="F781" s="9" t="str">
        <f>IF(TM!S935="","",TM!C935)</f>
        <v/>
      </c>
      <c r="G781" s="10" t="str">
        <f>IF(TM!S935="","",TM!D935)</f>
        <v/>
      </c>
      <c r="H781" s="10" t="str">
        <f>IF(TM!$S935=0,"",TM!#REF!)</f>
        <v/>
      </c>
      <c r="I781" s="17" t="str">
        <f>IF(TM!$S935=0,"",TM!#REF!)</f>
        <v/>
      </c>
      <c r="J781" s="8" t="str">
        <f>IF(TM!S935="","",TM!#REF!&amp;" "&amp;TM!$D$13)</f>
        <v/>
      </c>
      <c r="K781" s="11" t="str">
        <f>IF(TM!S935="","",TM!#REF!)</f>
        <v/>
      </c>
    </row>
    <row r="782" spans="1:11" x14ac:dyDescent="0.2">
      <c r="A782" s="8" t="str">
        <f>IF(TM!$S936="","","3")</f>
        <v/>
      </c>
      <c r="B782" s="7" t="str">
        <f>IF(TM!$S936="","","2")</f>
        <v/>
      </c>
      <c r="C782" s="18" t="str">
        <f>IF(TM!S936="","",TM!$B$13)</f>
        <v/>
      </c>
      <c r="D782" s="10" t="str">
        <f>IF(TM!S936="C1","2",IF(TM!S936="C2","3",IF(TM!S936="Reg Fee","1",IF(TM!S936="",""))))</f>
        <v/>
      </c>
      <c r="E782" s="20" t="str">
        <f>IF(TM!S936="","",TM!A936)</f>
        <v/>
      </c>
      <c r="F782" s="9" t="str">
        <f>IF(TM!S936="","",TM!C936)</f>
        <v/>
      </c>
      <c r="G782" s="10" t="str">
        <f>IF(TM!S936="","",TM!D936)</f>
        <v/>
      </c>
      <c r="H782" s="10" t="str">
        <f>IF(TM!$S936=0,"",TM!#REF!)</f>
        <v/>
      </c>
      <c r="I782" s="17" t="str">
        <f>IF(TM!$S936=0,"",TM!#REF!)</f>
        <v/>
      </c>
      <c r="J782" s="8" t="str">
        <f>IF(TM!S936="","",TM!#REF!&amp;" "&amp;TM!$D$13)</f>
        <v/>
      </c>
      <c r="K782" s="11" t="str">
        <f>IF(TM!S936="","",TM!#REF!)</f>
        <v/>
      </c>
    </row>
    <row r="783" spans="1:11" x14ac:dyDescent="0.2">
      <c r="A783" s="8" t="str">
        <f>IF(TM!$S937="","","3")</f>
        <v/>
      </c>
      <c r="B783" s="7" t="str">
        <f>IF(TM!$S937="","","2")</f>
        <v/>
      </c>
      <c r="C783" s="18" t="str">
        <f>IF(TM!S937="","",TM!$B$13)</f>
        <v/>
      </c>
      <c r="D783" s="10" t="str">
        <f>IF(TM!S937="C1","2",IF(TM!S937="C2","3",IF(TM!S937="Reg Fee","1",IF(TM!S937="",""))))</f>
        <v/>
      </c>
      <c r="E783" s="20" t="str">
        <f>IF(TM!S937="","",TM!A937)</f>
        <v/>
      </c>
      <c r="F783" s="9" t="str">
        <f>IF(TM!S937="","",TM!C937)</f>
        <v/>
      </c>
      <c r="G783" s="10" t="str">
        <f>IF(TM!S937="","",TM!D937)</f>
        <v/>
      </c>
      <c r="H783" s="10" t="str">
        <f>IF(TM!$S937=0,"",TM!#REF!)</f>
        <v/>
      </c>
      <c r="I783" s="17" t="str">
        <f>IF(TM!$S937=0,"",TM!#REF!)</f>
        <v/>
      </c>
      <c r="J783" s="8" t="str">
        <f>IF(TM!S937="","",TM!#REF!&amp;" "&amp;TM!$D$13)</f>
        <v/>
      </c>
      <c r="K783" s="11" t="str">
        <f>IF(TM!S937="","",TM!#REF!)</f>
        <v/>
      </c>
    </row>
    <row r="784" spans="1:11" x14ac:dyDescent="0.2">
      <c r="A784" s="8" t="str">
        <f>IF(TM!$S938="","","3")</f>
        <v/>
      </c>
      <c r="B784" s="7" t="str">
        <f>IF(TM!$S938="","","2")</f>
        <v/>
      </c>
      <c r="C784" s="18" t="str">
        <f>IF(TM!S938="","",TM!$B$13)</f>
        <v/>
      </c>
      <c r="D784" s="10" t="str">
        <f>IF(TM!S938="C1","2",IF(TM!S938="C2","3",IF(TM!S938="Reg Fee","1",IF(TM!S938="",""))))</f>
        <v/>
      </c>
      <c r="E784" s="20" t="str">
        <f>IF(TM!S938="","",TM!A938)</f>
        <v/>
      </c>
      <c r="F784" s="9" t="str">
        <f>IF(TM!S938="","",TM!C938)</f>
        <v/>
      </c>
      <c r="G784" s="10" t="str">
        <f>IF(TM!S938="","",TM!D938)</f>
        <v/>
      </c>
      <c r="H784" s="10" t="str">
        <f>IF(TM!$S938=0,"",TM!#REF!)</f>
        <v/>
      </c>
      <c r="I784" s="17" t="str">
        <f>IF(TM!$S938=0,"",TM!#REF!)</f>
        <v/>
      </c>
      <c r="J784" s="8" t="str">
        <f>IF(TM!S938="","",TM!#REF!&amp;" "&amp;TM!$D$13)</f>
        <v/>
      </c>
      <c r="K784" s="11" t="str">
        <f>IF(TM!S938="","",TM!#REF!)</f>
        <v/>
      </c>
    </row>
    <row r="785" spans="1:11" x14ac:dyDescent="0.2">
      <c r="A785" s="8" t="str">
        <f>IF(TM!$S939="","","3")</f>
        <v/>
      </c>
      <c r="B785" s="7" t="str">
        <f>IF(TM!$S939="","","2")</f>
        <v/>
      </c>
      <c r="C785" s="18" t="str">
        <f>IF(TM!S939="","",TM!$B$13)</f>
        <v/>
      </c>
      <c r="D785" s="10" t="str">
        <f>IF(TM!S939="C1","2",IF(TM!S939="C2","3",IF(TM!S939="Reg Fee","1",IF(TM!S939="",""))))</f>
        <v/>
      </c>
      <c r="E785" s="20" t="str">
        <f>IF(TM!S939="","",TM!A939)</f>
        <v/>
      </c>
      <c r="F785" s="9" t="str">
        <f>IF(TM!S939="","",TM!C939)</f>
        <v/>
      </c>
      <c r="G785" s="10" t="str">
        <f>IF(TM!S939="","",TM!D939)</f>
        <v/>
      </c>
      <c r="H785" s="10" t="str">
        <f>IF(TM!$S939=0,"",TM!#REF!)</f>
        <v/>
      </c>
      <c r="I785" s="17" t="str">
        <f>IF(TM!$S939=0,"",TM!#REF!)</f>
        <v/>
      </c>
      <c r="J785" s="8" t="str">
        <f>IF(TM!S939="","",TM!#REF!&amp;" "&amp;TM!$D$13)</f>
        <v/>
      </c>
      <c r="K785" s="11" t="str">
        <f>IF(TM!S939="","",TM!#REF!)</f>
        <v/>
      </c>
    </row>
    <row r="786" spans="1:11" x14ac:dyDescent="0.2">
      <c r="A786" s="8" t="str">
        <f>IF(TM!$S940="","","3")</f>
        <v/>
      </c>
      <c r="B786" s="7" t="str">
        <f>IF(TM!$S940="","","2")</f>
        <v/>
      </c>
      <c r="C786" s="18" t="str">
        <f>IF(TM!S940="","",TM!$B$13)</f>
        <v/>
      </c>
      <c r="D786" s="10" t="str">
        <f>IF(TM!S940="C1","2",IF(TM!S940="C2","3",IF(TM!S940="Reg Fee","1",IF(TM!S940="",""))))</f>
        <v/>
      </c>
      <c r="E786" s="20" t="str">
        <f>IF(TM!S940="","",TM!A940)</f>
        <v/>
      </c>
      <c r="F786" s="9" t="str">
        <f>IF(TM!S940="","",TM!C940)</f>
        <v/>
      </c>
      <c r="G786" s="10" t="str">
        <f>IF(TM!S940="","",TM!D940)</f>
        <v/>
      </c>
      <c r="H786" s="10" t="str">
        <f>IF(TM!$S940=0,"",TM!#REF!)</f>
        <v/>
      </c>
      <c r="I786" s="17" t="str">
        <f>IF(TM!$S940=0,"",TM!#REF!)</f>
        <v/>
      </c>
      <c r="J786" s="8" t="str">
        <f>IF(TM!S940="","",TM!#REF!&amp;" "&amp;TM!$D$13)</f>
        <v/>
      </c>
      <c r="K786" s="11" t="str">
        <f>IF(TM!S940="","",TM!#REF!)</f>
        <v/>
      </c>
    </row>
    <row r="787" spans="1:11" x14ac:dyDescent="0.2">
      <c r="A787" s="8" t="str">
        <f>IF(TM!$S941="","","3")</f>
        <v/>
      </c>
      <c r="B787" s="7" t="str">
        <f>IF(TM!$S941="","","2")</f>
        <v/>
      </c>
      <c r="C787" s="18" t="str">
        <f>IF(TM!S941="","",TM!$B$13)</f>
        <v/>
      </c>
      <c r="D787" s="10" t="str">
        <f>IF(TM!S941="C1","2",IF(TM!S941="C2","3",IF(TM!S941="Reg Fee","1",IF(TM!S941="",""))))</f>
        <v/>
      </c>
      <c r="E787" s="20" t="str">
        <f>IF(TM!S941="","",TM!A941)</f>
        <v/>
      </c>
      <c r="F787" s="9" t="str">
        <f>IF(TM!S941="","",TM!C941)</f>
        <v/>
      </c>
      <c r="G787" s="10" t="str">
        <f>IF(TM!S941="","",TM!D941)</f>
        <v/>
      </c>
      <c r="H787" s="10" t="str">
        <f>IF(TM!$S941=0,"",TM!#REF!)</f>
        <v/>
      </c>
      <c r="I787" s="17" t="str">
        <f>IF(TM!$S941=0,"",TM!#REF!)</f>
        <v/>
      </c>
      <c r="J787" s="8" t="str">
        <f>IF(TM!S941="","",TM!#REF!&amp;" "&amp;TM!$D$13)</f>
        <v/>
      </c>
      <c r="K787" s="11" t="str">
        <f>IF(TM!S941="","",TM!#REF!)</f>
        <v/>
      </c>
    </row>
    <row r="788" spans="1:11" x14ac:dyDescent="0.2">
      <c r="A788" s="8" t="str">
        <f>IF(TM!$S942="","","3")</f>
        <v/>
      </c>
      <c r="B788" s="7" t="str">
        <f>IF(TM!$S942="","","2")</f>
        <v/>
      </c>
      <c r="C788" s="18" t="str">
        <f>IF(TM!S942="","",TM!$B$13)</f>
        <v/>
      </c>
      <c r="D788" s="10" t="str">
        <f>IF(TM!S942="C1","2",IF(TM!S942="C2","3",IF(TM!S942="Reg Fee","1",IF(TM!S942="",""))))</f>
        <v/>
      </c>
      <c r="E788" s="20" t="str">
        <f>IF(TM!S942="","",TM!A942)</f>
        <v/>
      </c>
      <c r="F788" s="9" t="str">
        <f>IF(TM!S942="","",TM!C942)</f>
        <v/>
      </c>
      <c r="G788" s="10" t="str">
        <f>IF(TM!S942="","",TM!D942)</f>
        <v/>
      </c>
      <c r="H788" s="10" t="str">
        <f>IF(TM!$S942=0,"",TM!#REF!)</f>
        <v/>
      </c>
      <c r="I788" s="17" t="str">
        <f>IF(TM!$S942=0,"",TM!#REF!)</f>
        <v/>
      </c>
      <c r="J788" s="8" t="str">
        <f>IF(TM!S942="","",TM!#REF!&amp;" "&amp;TM!$D$13)</f>
        <v/>
      </c>
      <c r="K788" s="11" t="str">
        <f>IF(TM!S942="","",TM!#REF!)</f>
        <v/>
      </c>
    </row>
    <row r="789" spans="1:11" x14ac:dyDescent="0.2">
      <c r="A789" s="8" t="str">
        <f>IF(TM!$S943="","","3")</f>
        <v/>
      </c>
      <c r="B789" s="7" t="str">
        <f>IF(TM!$S943="","","2")</f>
        <v/>
      </c>
      <c r="C789" s="18" t="str">
        <f>IF(TM!S943="","",TM!$B$13)</f>
        <v/>
      </c>
      <c r="D789" s="10" t="str">
        <f>IF(TM!S943="C1","2",IF(TM!S943="C2","3",IF(TM!S943="Reg Fee","1",IF(TM!S943="",""))))</f>
        <v/>
      </c>
      <c r="E789" s="20" t="str">
        <f>IF(TM!S943="","",TM!A943)</f>
        <v/>
      </c>
      <c r="F789" s="9" t="str">
        <f>IF(TM!S943="","",TM!C943)</f>
        <v/>
      </c>
      <c r="G789" s="10" t="str">
        <f>IF(TM!S943="","",TM!D943)</f>
        <v/>
      </c>
      <c r="H789" s="10" t="str">
        <f>IF(TM!$S943=0,"",TM!#REF!)</f>
        <v/>
      </c>
      <c r="I789" s="17" t="str">
        <f>IF(TM!$S943=0,"",TM!#REF!)</f>
        <v/>
      </c>
      <c r="J789" s="8" t="str">
        <f>IF(TM!S943="","",TM!#REF!&amp;" "&amp;TM!$D$13)</f>
        <v/>
      </c>
      <c r="K789" s="11" t="str">
        <f>IF(TM!S943="","",TM!#REF!)</f>
        <v/>
      </c>
    </row>
    <row r="790" spans="1:11" x14ac:dyDescent="0.2">
      <c r="A790" s="8" t="str">
        <f>IF(TM!$S944="","","3")</f>
        <v/>
      </c>
      <c r="B790" s="7" t="str">
        <f>IF(TM!$S944="","","2")</f>
        <v/>
      </c>
      <c r="C790" s="18" t="str">
        <f>IF(TM!S944="","",TM!$B$13)</f>
        <v/>
      </c>
      <c r="D790" s="10" t="str">
        <f>IF(TM!S944="C1","2",IF(TM!S944="C2","3",IF(TM!S944="Reg Fee","1",IF(TM!S944="",""))))</f>
        <v/>
      </c>
      <c r="E790" s="20" t="str">
        <f>IF(TM!S944="","",TM!A944)</f>
        <v/>
      </c>
      <c r="F790" s="9" t="str">
        <f>IF(TM!S944="","",TM!C944)</f>
        <v/>
      </c>
      <c r="G790" s="10" t="str">
        <f>IF(TM!S944="","",TM!D944)</f>
        <v/>
      </c>
      <c r="H790" s="10" t="str">
        <f>IF(TM!$S944=0,"",TM!#REF!)</f>
        <v/>
      </c>
      <c r="I790" s="17" t="str">
        <f>IF(TM!$S944=0,"",TM!#REF!)</f>
        <v/>
      </c>
      <c r="J790" s="8" t="str">
        <f>IF(TM!S944="","",TM!#REF!&amp;" "&amp;TM!$D$13)</f>
        <v/>
      </c>
      <c r="K790" s="11" t="str">
        <f>IF(TM!S944="","",TM!#REF!)</f>
        <v/>
      </c>
    </row>
    <row r="791" spans="1:11" x14ac:dyDescent="0.2">
      <c r="A791" s="8" t="str">
        <f>IF(TM!$S945="","","3")</f>
        <v/>
      </c>
      <c r="B791" s="7" t="str">
        <f>IF(TM!$S945="","","2")</f>
        <v/>
      </c>
      <c r="C791" s="18" t="str">
        <f>IF(TM!S945="","",TM!$B$13)</f>
        <v/>
      </c>
      <c r="D791" s="10" t="str">
        <f>IF(TM!S945="C1","2",IF(TM!S945="C2","3",IF(TM!S945="Reg Fee","1",IF(TM!S945="",""))))</f>
        <v/>
      </c>
      <c r="E791" s="20" t="str">
        <f>IF(TM!S945="","",TM!A945)</f>
        <v/>
      </c>
      <c r="F791" s="9" t="str">
        <f>IF(TM!S945="","",TM!C945)</f>
        <v/>
      </c>
      <c r="G791" s="10" t="str">
        <f>IF(TM!S945="","",TM!D945)</f>
        <v/>
      </c>
      <c r="H791" s="10" t="str">
        <f>IF(TM!$S945=0,"",TM!#REF!)</f>
        <v/>
      </c>
      <c r="I791" s="17" t="str">
        <f>IF(TM!$S945=0,"",TM!#REF!)</f>
        <v/>
      </c>
      <c r="J791" s="8" t="str">
        <f>IF(TM!S945="","",TM!#REF!&amp;" "&amp;TM!$D$13)</f>
        <v/>
      </c>
      <c r="K791" s="11" t="str">
        <f>IF(TM!S945="","",TM!#REF!)</f>
        <v/>
      </c>
    </row>
    <row r="792" spans="1:11" x14ac:dyDescent="0.2">
      <c r="A792" s="8" t="str">
        <f>IF(TM!$S946="","","3")</f>
        <v/>
      </c>
      <c r="B792" s="7" t="str">
        <f>IF(TM!$S946="","","2")</f>
        <v/>
      </c>
      <c r="C792" s="18" t="str">
        <f>IF(TM!S946="","",TM!$B$13)</f>
        <v/>
      </c>
      <c r="D792" s="10" t="str">
        <f>IF(TM!S946="C1","2",IF(TM!S946="C2","3",IF(TM!S946="Reg Fee","1",IF(TM!S946="",""))))</f>
        <v/>
      </c>
      <c r="E792" s="20" t="str">
        <f>IF(TM!S946="","",TM!A946)</f>
        <v/>
      </c>
      <c r="F792" s="9" t="str">
        <f>IF(TM!S946="","",TM!C946)</f>
        <v/>
      </c>
      <c r="G792" s="10" t="str">
        <f>IF(TM!S946="","",TM!D946)</f>
        <v/>
      </c>
      <c r="H792" s="10" t="str">
        <f>IF(TM!$S946=0,"",TM!#REF!)</f>
        <v/>
      </c>
      <c r="I792" s="17" t="str">
        <f>IF(TM!$S946=0,"",TM!#REF!)</f>
        <v/>
      </c>
      <c r="J792" s="8" t="str">
        <f>IF(TM!S946="","",TM!#REF!&amp;" "&amp;TM!$D$13)</f>
        <v/>
      </c>
      <c r="K792" s="11" t="str">
        <f>IF(TM!S946="","",TM!#REF!)</f>
        <v/>
      </c>
    </row>
    <row r="793" spans="1:11" x14ac:dyDescent="0.2">
      <c r="A793" s="8" t="str">
        <f>IF(TM!$S947="","","3")</f>
        <v/>
      </c>
      <c r="B793" s="7" t="str">
        <f>IF(TM!$S947="","","2")</f>
        <v/>
      </c>
      <c r="C793" s="18" t="str">
        <f>IF(TM!S947="","",TM!$B$13)</f>
        <v/>
      </c>
      <c r="D793" s="10" t="str">
        <f>IF(TM!S947="C1","2",IF(TM!S947="C2","3",IF(TM!S947="Reg Fee","1",IF(TM!S947="",""))))</f>
        <v/>
      </c>
      <c r="E793" s="20" t="str">
        <f>IF(TM!S947="","",TM!A947)</f>
        <v/>
      </c>
      <c r="F793" s="9" t="str">
        <f>IF(TM!S947="","",TM!C947)</f>
        <v/>
      </c>
      <c r="G793" s="10" t="str">
        <f>IF(TM!S947="","",TM!D947)</f>
        <v/>
      </c>
      <c r="H793" s="10" t="str">
        <f>IF(TM!$S947=0,"",TM!#REF!)</f>
        <v/>
      </c>
      <c r="I793" s="17" t="str">
        <f>IF(TM!$S947=0,"",TM!#REF!)</f>
        <v/>
      </c>
      <c r="J793" s="8" t="str">
        <f>IF(TM!S947="","",TM!#REF!&amp;" "&amp;TM!$D$13)</f>
        <v/>
      </c>
      <c r="K793" s="11" t="str">
        <f>IF(TM!S947="","",TM!#REF!)</f>
        <v/>
      </c>
    </row>
    <row r="794" spans="1:11" x14ac:dyDescent="0.2">
      <c r="A794" s="8" t="str">
        <f>IF(TM!$S948="","","3")</f>
        <v/>
      </c>
      <c r="B794" s="7" t="str">
        <f>IF(TM!$S948="","","2")</f>
        <v/>
      </c>
      <c r="C794" s="18" t="str">
        <f>IF(TM!S948="","",TM!$B$13)</f>
        <v/>
      </c>
      <c r="D794" s="10" t="str">
        <f>IF(TM!S948="C1","2",IF(TM!S948="C2","3",IF(TM!S948="Reg Fee","1",IF(TM!S948="",""))))</f>
        <v/>
      </c>
      <c r="E794" s="20" t="str">
        <f>IF(TM!S948="","",TM!A948)</f>
        <v/>
      </c>
      <c r="F794" s="9" t="str">
        <f>IF(TM!S948="","",TM!C948)</f>
        <v/>
      </c>
      <c r="G794" s="10" t="str">
        <f>IF(TM!S948="","",TM!D948)</f>
        <v/>
      </c>
      <c r="H794" s="10" t="str">
        <f>IF(TM!$S948=0,"",TM!#REF!)</f>
        <v/>
      </c>
      <c r="I794" s="17" t="str">
        <f>IF(TM!$S948=0,"",TM!#REF!)</f>
        <v/>
      </c>
      <c r="J794" s="8" t="str">
        <f>IF(TM!S948="","",TM!#REF!&amp;" "&amp;TM!$D$13)</f>
        <v/>
      </c>
      <c r="K794" s="11" t="str">
        <f>IF(TM!S948="","",TM!#REF!)</f>
        <v/>
      </c>
    </row>
    <row r="795" spans="1:11" x14ac:dyDescent="0.2">
      <c r="A795" s="8" t="str">
        <f>IF(TM!$S949="","","3")</f>
        <v/>
      </c>
      <c r="B795" s="7" t="str">
        <f>IF(TM!$S949="","","2")</f>
        <v/>
      </c>
      <c r="C795" s="18" t="str">
        <f>IF(TM!S949="","",TM!$B$13)</f>
        <v/>
      </c>
      <c r="D795" s="10" t="str">
        <f>IF(TM!S949="C1","2",IF(TM!S949="C2","3",IF(TM!S949="Reg Fee","1",IF(TM!S949="",""))))</f>
        <v/>
      </c>
      <c r="E795" s="20" t="str">
        <f>IF(TM!S949="","",TM!A949)</f>
        <v/>
      </c>
      <c r="F795" s="9" t="str">
        <f>IF(TM!S949="","",TM!C949)</f>
        <v/>
      </c>
      <c r="G795" s="10" t="str">
        <f>IF(TM!S949="","",TM!D949)</f>
        <v/>
      </c>
      <c r="H795" s="10" t="str">
        <f>IF(TM!$S949=0,"",TM!#REF!)</f>
        <v/>
      </c>
      <c r="I795" s="17" t="str">
        <f>IF(TM!$S949=0,"",TM!#REF!)</f>
        <v/>
      </c>
      <c r="J795" s="8" t="str">
        <f>IF(TM!S949="","",TM!#REF!&amp;" "&amp;TM!$D$13)</f>
        <v/>
      </c>
      <c r="K795" s="11" t="str">
        <f>IF(TM!S949="","",TM!#REF!)</f>
        <v/>
      </c>
    </row>
    <row r="796" spans="1:11" x14ac:dyDescent="0.2">
      <c r="A796" s="8" t="str">
        <f>IF(TM!$S950="","","3")</f>
        <v/>
      </c>
      <c r="B796" s="7" t="str">
        <f>IF(TM!$S950="","","2")</f>
        <v/>
      </c>
      <c r="C796" s="18" t="str">
        <f>IF(TM!S950="","",TM!$B$13)</f>
        <v/>
      </c>
      <c r="D796" s="10" t="str">
        <f>IF(TM!S950="C1","2",IF(TM!S950="C2","3",IF(TM!S950="Reg Fee","1",IF(TM!S950="",""))))</f>
        <v/>
      </c>
      <c r="E796" s="20" t="str">
        <f>IF(TM!S950="","",TM!A950)</f>
        <v/>
      </c>
      <c r="F796" s="9" t="str">
        <f>IF(TM!S950="","",TM!C950)</f>
        <v/>
      </c>
      <c r="G796" s="10" t="str">
        <f>IF(TM!S950="","",TM!D950)</f>
        <v/>
      </c>
      <c r="H796" s="10" t="str">
        <f>IF(TM!$S950=0,"",TM!#REF!)</f>
        <v/>
      </c>
      <c r="I796" s="17" t="str">
        <f>IF(TM!$S950=0,"",TM!#REF!)</f>
        <v/>
      </c>
      <c r="J796" s="8" t="str">
        <f>IF(TM!S950="","",TM!#REF!&amp;" "&amp;TM!$D$13)</f>
        <v/>
      </c>
      <c r="K796" s="11" t="str">
        <f>IF(TM!S950="","",TM!#REF!)</f>
        <v/>
      </c>
    </row>
    <row r="797" spans="1:11" x14ac:dyDescent="0.2">
      <c r="A797" s="8" t="str">
        <f>IF(TM!$S951="","","3")</f>
        <v/>
      </c>
      <c r="B797" s="7" t="str">
        <f>IF(TM!$S951="","","2")</f>
        <v/>
      </c>
      <c r="C797" s="18" t="str">
        <f>IF(TM!S951="","",TM!$B$13)</f>
        <v/>
      </c>
      <c r="D797" s="10" t="str">
        <f>IF(TM!S951="C1","2",IF(TM!S951="C2","3",IF(TM!S951="Reg Fee","1",IF(TM!S951="",""))))</f>
        <v/>
      </c>
      <c r="E797" s="20" t="str">
        <f>IF(TM!S951="","",TM!A951)</f>
        <v/>
      </c>
      <c r="F797" s="9" t="str">
        <f>IF(TM!S951="","",TM!C951)</f>
        <v/>
      </c>
      <c r="G797" s="10" t="str">
        <f>IF(TM!S951="","",TM!D951)</f>
        <v/>
      </c>
      <c r="H797" s="10" t="str">
        <f>IF(TM!$S951=0,"",TM!#REF!)</f>
        <v/>
      </c>
      <c r="I797" s="17" t="str">
        <f>IF(TM!$S951=0,"",TM!#REF!)</f>
        <v/>
      </c>
      <c r="J797" s="8" t="str">
        <f>IF(TM!S951="","",TM!#REF!&amp;" "&amp;TM!$D$13)</f>
        <v/>
      </c>
      <c r="K797" s="11" t="str">
        <f>IF(TM!S951="","",TM!#REF!)</f>
        <v/>
      </c>
    </row>
    <row r="798" spans="1:11" x14ac:dyDescent="0.2">
      <c r="A798" s="8" t="str">
        <f>IF(TM!$S952="","","3")</f>
        <v/>
      </c>
      <c r="B798" s="7" t="str">
        <f>IF(TM!$S952="","","2")</f>
        <v/>
      </c>
      <c r="C798" s="18" t="str">
        <f>IF(TM!S952="","",TM!$B$13)</f>
        <v/>
      </c>
      <c r="D798" s="10" t="str">
        <f>IF(TM!S952="C1","2",IF(TM!S952="C2","3",IF(TM!S952="Reg Fee","1",IF(TM!S952="",""))))</f>
        <v/>
      </c>
      <c r="E798" s="20" t="str">
        <f>IF(TM!S952="","",TM!A952)</f>
        <v/>
      </c>
      <c r="F798" s="9" t="str">
        <f>IF(TM!S952="","",TM!C952)</f>
        <v/>
      </c>
      <c r="G798" s="10" t="str">
        <f>IF(TM!S952="","",TM!D952)</f>
        <v/>
      </c>
      <c r="H798" s="10" t="str">
        <f>IF(TM!$S952=0,"",TM!#REF!)</f>
        <v/>
      </c>
      <c r="I798" s="17" t="str">
        <f>IF(TM!$S952=0,"",TM!#REF!)</f>
        <v/>
      </c>
      <c r="J798" s="8" t="str">
        <f>IF(TM!S952="","",TM!#REF!&amp;" "&amp;TM!$D$13)</f>
        <v/>
      </c>
      <c r="K798" s="11" t="str">
        <f>IF(TM!S952="","",TM!#REF!)</f>
        <v/>
      </c>
    </row>
    <row r="799" spans="1:11" x14ac:dyDescent="0.2">
      <c r="A799" s="8" t="str">
        <f>IF(TM!$S953="","","3")</f>
        <v/>
      </c>
      <c r="B799" s="7" t="str">
        <f>IF(TM!$S953="","","2")</f>
        <v/>
      </c>
      <c r="C799" s="18" t="str">
        <f>IF(TM!S953="","",TM!$B$13)</f>
        <v/>
      </c>
      <c r="D799" s="10" t="str">
        <f>IF(TM!S953="C1","2",IF(TM!S953="C2","3",IF(TM!S953="Reg Fee","1",IF(TM!S953="",""))))</f>
        <v/>
      </c>
      <c r="E799" s="20" t="str">
        <f>IF(TM!S953="","",TM!A953)</f>
        <v/>
      </c>
      <c r="F799" s="9" t="str">
        <f>IF(TM!S953="","",TM!C953)</f>
        <v/>
      </c>
      <c r="G799" s="10" t="str">
        <f>IF(TM!S953="","",TM!D953)</f>
        <v/>
      </c>
      <c r="H799" s="10" t="str">
        <f>IF(TM!$S953=0,"",TM!#REF!)</f>
        <v/>
      </c>
      <c r="I799" s="17" t="str">
        <f>IF(TM!$S953=0,"",TM!#REF!)</f>
        <v/>
      </c>
      <c r="J799" s="8" t="str">
        <f>IF(TM!S953="","",TM!#REF!&amp;" "&amp;TM!$D$13)</f>
        <v/>
      </c>
      <c r="K799" s="11" t="str">
        <f>IF(TM!S953="","",TM!#REF!)</f>
        <v/>
      </c>
    </row>
    <row r="800" spans="1:11" x14ac:dyDescent="0.2">
      <c r="A800" s="8" t="str">
        <f>IF(TM!$S954="","","3")</f>
        <v/>
      </c>
      <c r="B800" s="7" t="str">
        <f>IF(TM!$S954="","","2")</f>
        <v/>
      </c>
      <c r="C800" s="18" t="str">
        <f>IF(TM!S954="","",TM!$B$13)</f>
        <v/>
      </c>
      <c r="D800" s="10" t="str">
        <f>IF(TM!S954="C1","2",IF(TM!S954="C2","3",IF(TM!S954="Reg Fee","1",IF(TM!S954="",""))))</f>
        <v/>
      </c>
      <c r="E800" s="20" t="str">
        <f>IF(TM!S954="","",TM!A954)</f>
        <v/>
      </c>
      <c r="F800" s="9" t="str">
        <f>IF(TM!S954="","",TM!C954)</f>
        <v/>
      </c>
      <c r="G800" s="10" t="str">
        <f>IF(TM!S954="","",TM!D954)</f>
        <v/>
      </c>
      <c r="H800" s="10" t="str">
        <f>IF(TM!$S954=0,"",TM!#REF!)</f>
        <v/>
      </c>
      <c r="I800" s="17" t="str">
        <f>IF(TM!$S954=0,"",TM!#REF!)</f>
        <v/>
      </c>
      <c r="J800" s="8" t="str">
        <f>IF(TM!S954="","",TM!#REF!&amp;" "&amp;TM!$D$13)</f>
        <v/>
      </c>
      <c r="K800" s="11" t="str">
        <f>IF(TM!S954="","",TM!#REF!)</f>
        <v/>
      </c>
    </row>
    <row r="801" spans="1:11" x14ac:dyDescent="0.2">
      <c r="A801" s="8" t="str">
        <f>IF(TM!$S955="","","3")</f>
        <v/>
      </c>
      <c r="B801" s="7" t="str">
        <f>IF(TM!$S955="","","2")</f>
        <v/>
      </c>
      <c r="C801" s="18" t="str">
        <f>IF(TM!S955="","",TM!$B$13)</f>
        <v/>
      </c>
      <c r="D801" s="10" t="str">
        <f>IF(TM!S955="C1","2",IF(TM!S955="C2","3",IF(TM!S955="Reg Fee","1",IF(TM!S955="",""))))</f>
        <v/>
      </c>
      <c r="E801" s="20" t="str">
        <f>IF(TM!S955="","",TM!A955)</f>
        <v/>
      </c>
      <c r="F801" s="9" t="str">
        <f>IF(TM!S955="","",TM!C955)</f>
        <v/>
      </c>
      <c r="G801" s="10" t="str">
        <f>IF(TM!S955="","",TM!D955)</f>
        <v/>
      </c>
      <c r="H801" s="10" t="str">
        <f>IF(TM!$S955=0,"",TM!#REF!)</f>
        <v/>
      </c>
      <c r="I801" s="17" t="str">
        <f>IF(TM!$S955=0,"",TM!#REF!)</f>
        <v/>
      </c>
      <c r="J801" s="8" t="str">
        <f>IF(TM!S955="","",TM!#REF!&amp;" "&amp;TM!$D$13)</f>
        <v/>
      </c>
      <c r="K801" s="11" t="str">
        <f>IF(TM!S955="","",TM!#REF!)</f>
        <v/>
      </c>
    </row>
    <row r="802" spans="1:11" x14ac:dyDescent="0.2">
      <c r="A802" s="8" t="str">
        <f>IF(TM!$S956="","","3")</f>
        <v/>
      </c>
      <c r="B802" s="7" t="str">
        <f>IF(TM!$S956="","","2")</f>
        <v/>
      </c>
      <c r="C802" s="18" t="str">
        <f>IF(TM!S956="","",TM!$B$13)</f>
        <v/>
      </c>
      <c r="D802" s="10" t="str">
        <f>IF(TM!S956="C1","2",IF(TM!S956="C2","3",IF(TM!S956="Reg Fee","1",IF(TM!S956="",""))))</f>
        <v/>
      </c>
      <c r="E802" s="20" t="str">
        <f>IF(TM!S956="","",TM!A956)</f>
        <v/>
      </c>
      <c r="F802" s="9" t="str">
        <f>IF(TM!S956="","",TM!C956)</f>
        <v/>
      </c>
      <c r="G802" s="10" t="str">
        <f>IF(TM!S956="","",TM!D956)</f>
        <v/>
      </c>
      <c r="H802" s="10" t="str">
        <f>IF(TM!$S956=0,"",TM!#REF!)</f>
        <v/>
      </c>
      <c r="I802" s="17" t="str">
        <f>IF(TM!$S956=0,"",TM!#REF!)</f>
        <v/>
      </c>
      <c r="J802" s="8" t="str">
        <f>IF(TM!S956="","",TM!#REF!&amp;" "&amp;TM!$D$13)</f>
        <v/>
      </c>
      <c r="K802" s="11" t="str">
        <f>IF(TM!S956="","",TM!#REF!)</f>
        <v/>
      </c>
    </row>
    <row r="803" spans="1:11" x14ac:dyDescent="0.2">
      <c r="A803" s="8" t="str">
        <f>IF(TM!$S957="","","3")</f>
        <v/>
      </c>
      <c r="B803" s="7" t="str">
        <f>IF(TM!$S957="","","2")</f>
        <v/>
      </c>
      <c r="C803" s="18" t="str">
        <f>IF(TM!S957="","",TM!$B$13)</f>
        <v/>
      </c>
      <c r="D803" s="10" t="str">
        <f>IF(TM!S957="C1","2",IF(TM!S957="C2","3",IF(TM!S957="Reg Fee","1",IF(TM!S957="",""))))</f>
        <v/>
      </c>
      <c r="E803" s="20" t="str">
        <f>IF(TM!S957="","",TM!A957)</f>
        <v/>
      </c>
      <c r="F803" s="9" t="str">
        <f>IF(TM!S957="","",TM!C957)</f>
        <v/>
      </c>
      <c r="G803" s="10" t="str">
        <f>IF(TM!S957="","",TM!D957)</f>
        <v/>
      </c>
      <c r="H803" s="10" t="str">
        <f>IF(TM!$S957=0,"",TM!#REF!)</f>
        <v/>
      </c>
      <c r="I803" s="17" t="str">
        <f>IF(TM!$S957=0,"",TM!#REF!)</f>
        <v/>
      </c>
      <c r="J803" s="8" t="str">
        <f>IF(TM!S957="","",TM!#REF!&amp;" "&amp;TM!$D$13)</f>
        <v/>
      </c>
      <c r="K803" s="11" t="str">
        <f>IF(TM!S957="","",TM!#REF!)</f>
        <v/>
      </c>
    </row>
    <row r="804" spans="1:11" x14ac:dyDescent="0.2">
      <c r="A804" s="8" t="str">
        <f>IF(TM!$S958="","","3")</f>
        <v/>
      </c>
      <c r="B804" s="7" t="str">
        <f>IF(TM!$S958="","","2")</f>
        <v/>
      </c>
      <c r="C804" s="18" t="str">
        <f>IF(TM!S958="","",TM!$B$13)</f>
        <v/>
      </c>
      <c r="D804" s="10" t="str">
        <f>IF(TM!S958="C1","2",IF(TM!S958="C2","3",IF(TM!S958="Reg Fee","1",IF(TM!S958="",""))))</f>
        <v/>
      </c>
      <c r="E804" s="20" t="str">
        <f>IF(TM!S958="","",TM!A958)</f>
        <v/>
      </c>
      <c r="F804" s="9" t="str">
        <f>IF(TM!S958="","",TM!C958)</f>
        <v/>
      </c>
      <c r="G804" s="10" t="str">
        <f>IF(TM!S958="","",TM!D958)</f>
        <v/>
      </c>
      <c r="H804" s="10" t="str">
        <f>IF(TM!$S958=0,"",TM!#REF!)</f>
        <v/>
      </c>
      <c r="I804" s="17" t="str">
        <f>IF(TM!$S958=0,"",TM!#REF!)</f>
        <v/>
      </c>
      <c r="J804" s="8" t="str">
        <f>IF(TM!S958="","",TM!#REF!&amp;" "&amp;TM!$D$13)</f>
        <v/>
      </c>
      <c r="K804" s="11" t="str">
        <f>IF(TM!S958="","",TM!#REF!)</f>
        <v/>
      </c>
    </row>
    <row r="805" spans="1:11" x14ac:dyDescent="0.2">
      <c r="A805" s="8" t="str">
        <f>IF(TM!$S959="","","3")</f>
        <v/>
      </c>
      <c r="B805" s="7" t="str">
        <f>IF(TM!$S959="","","2")</f>
        <v/>
      </c>
      <c r="C805" s="18" t="str">
        <f>IF(TM!S959="","",TM!$B$13)</f>
        <v/>
      </c>
      <c r="D805" s="10" t="str">
        <f>IF(TM!S959="C1","2",IF(TM!S959="C2","3",IF(TM!S959="Reg Fee","1",IF(TM!S959="",""))))</f>
        <v/>
      </c>
      <c r="E805" s="20" t="str">
        <f>IF(TM!S959="","",TM!A959)</f>
        <v/>
      </c>
      <c r="F805" s="9" t="str">
        <f>IF(TM!S959="","",TM!C959)</f>
        <v/>
      </c>
      <c r="G805" s="10" t="str">
        <f>IF(TM!S959="","",TM!D959)</f>
        <v/>
      </c>
      <c r="H805" s="10" t="str">
        <f>IF(TM!$S959=0,"",TM!#REF!)</f>
        <v/>
      </c>
      <c r="I805" s="17" t="str">
        <f>IF(TM!$S959=0,"",TM!#REF!)</f>
        <v/>
      </c>
      <c r="J805" s="8" t="str">
        <f>IF(TM!S959="","",TM!#REF!&amp;" "&amp;TM!$D$13)</f>
        <v/>
      </c>
      <c r="K805" s="11" t="str">
        <f>IF(TM!S959="","",TM!#REF!)</f>
        <v/>
      </c>
    </row>
    <row r="806" spans="1:11" x14ac:dyDescent="0.2">
      <c r="A806" s="8" t="str">
        <f>IF(TM!$S960="","","3")</f>
        <v/>
      </c>
      <c r="B806" s="7" t="str">
        <f>IF(TM!$S960="","","2")</f>
        <v/>
      </c>
      <c r="C806" s="18" t="str">
        <f>IF(TM!S960="","",TM!$B$13)</f>
        <v/>
      </c>
      <c r="D806" s="10" t="str">
        <f>IF(TM!S960="C1","2",IF(TM!S960="C2","3",IF(TM!S960="Reg Fee","1",IF(TM!S960="",""))))</f>
        <v/>
      </c>
      <c r="E806" s="20" t="str">
        <f>IF(TM!S960="","",TM!A960)</f>
        <v/>
      </c>
      <c r="F806" s="9" t="str">
        <f>IF(TM!S960="","",TM!C960)</f>
        <v/>
      </c>
      <c r="G806" s="10" t="str">
        <f>IF(TM!S960="","",TM!D960)</f>
        <v/>
      </c>
      <c r="H806" s="10" t="str">
        <f>IF(TM!$S960=0,"",TM!#REF!)</f>
        <v/>
      </c>
      <c r="I806" s="17" t="str">
        <f>IF(TM!$S960=0,"",TM!#REF!)</f>
        <v/>
      </c>
      <c r="J806" s="8" t="str">
        <f>IF(TM!S960="","",TM!#REF!&amp;" "&amp;TM!$D$13)</f>
        <v/>
      </c>
      <c r="K806" s="11" t="str">
        <f>IF(TM!S960="","",TM!#REF!)</f>
        <v/>
      </c>
    </row>
    <row r="807" spans="1:11" x14ac:dyDescent="0.2">
      <c r="A807" s="8" t="str">
        <f>IF(TM!$S961="","","3")</f>
        <v/>
      </c>
      <c r="B807" s="7" t="str">
        <f>IF(TM!$S961="","","2")</f>
        <v/>
      </c>
      <c r="C807" s="18" t="str">
        <f>IF(TM!S961="","",TM!$B$13)</f>
        <v/>
      </c>
      <c r="D807" s="10" t="str">
        <f>IF(TM!S961="C1","2",IF(TM!S961="C2","3",IF(TM!S961="Reg Fee","1",IF(TM!S961="",""))))</f>
        <v/>
      </c>
      <c r="E807" s="20" t="str">
        <f>IF(TM!S961="","",TM!A961)</f>
        <v/>
      </c>
      <c r="F807" s="9" t="str">
        <f>IF(TM!S961="","",TM!C961)</f>
        <v/>
      </c>
      <c r="G807" s="10" t="str">
        <f>IF(TM!S961="","",TM!D961)</f>
        <v/>
      </c>
      <c r="H807" s="10" t="str">
        <f>IF(TM!$S961=0,"",TM!#REF!)</f>
        <v/>
      </c>
      <c r="I807" s="17" t="str">
        <f>IF(TM!$S961=0,"",TM!#REF!)</f>
        <v/>
      </c>
      <c r="J807" s="8" t="str">
        <f>IF(TM!S961="","",TM!#REF!&amp;" "&amp;TM!$D$13)</f>
        <v/>
      </c>
      <c r="K807" s="11" t="str">
        <f>IF(TM!S961="","",TM!#REF!)</f>
        <v/>
      </c>
    </row>
    <row r="808" spans="1:11" x14ac:dyDescent="0.2">
      <c r="A808" s="8" t="str">
        <f>IF(TM!$S962="","","3")</f>
        <v/>
      </c>
      <c r="B808" s="7" t="str">
        <f>IF(TM!$S962="","","2")</f>
        <v/>
      </c>
      <c r="C808" s="18" t="str">
        <f>IF(TM!S962="","",TM!$B$13)</f>
        <v/>
      </c>
      <c r="D808" s="10" t="str">
        <f>IF(TM!S962="C1","2",IF(TM!S962="C2","3",IF(TM!S962="Reg Fee","1",IF(TM!S962="",""))))</f>
        <v/>
      </c>
      <c r="E808" s="20" t="str">
        <f>IF(TM!S962="","",TM!A962)</f>
        <v/>
      </c>
      <c r="F808" s="9" t="str">
        <f>IF(TM!S962="","",TM!C962)</f>
        <v/>
      </c>
      <c r="G808" s="10" t="str">
        <f>IF(TM!S962="","",TM!D962)</f>
        <v/>
      </c>
      <c r="H808" s="10" t="str">
        <f>IF(TM!$S962=0,"",TM!#REF!)</f>
        <v/>
      </c>
      <c r="I808" s="17" t="str">
        <f>IF(TM!$S962=0,"",TM!#REF!)</f>
        <v/>
      </c>
      <c r="J808" s="8" t="str">
        <f>IF(TM!S962="","",TM!#REF!&amp;" "&amp;TM!$D$13)</f>
        <v/>
      </c>
      <c r="K808" s="11" t="str">
        <f>IF(TM!S962="","",TM!#REF!)</f>
        <v/>
      </c>
    </row>
    <row r="809" spans="1:11" x14ac:dyDescent="0.2">
      <c r="A809" s="8" t="str">
        <f>IF(TM!$S963="","","3")</f>
        <v/>
      </c>
      <c r="B809" s="7" t="str">
        <f>IF(TM!$S963="","","2")</f>
        <v/>
      </c>
      <c r="C809" s="18" t="str">
        <f>IF(TM!S963="","",TM!$B$13)</f>
        <v/>
      </c>
      <c r="D809" s="10" t="str">
        <f>IF(TM!S963="C1","2",IF(TM!S963="C2","3",IF(TM!S963="Reg Fee","1",IF(TM!S963="",""))))</f>
        <v/>
      </c>
      <c r="E809" s="20" t="str">
        <f>IF(TM!S963="","",TM!A963)</f>
        <v/>
      </c>
      <c r="F809" s="9" t="str">
        <f>IF(TM!S963="","",TM!C963)</f>
        <v/>
      </c>
      <c r="G809" s="10" t="str">
        <f>IF(TM!S963="","",TM!D963)</f>
        <v/>
      </c>
      <c r="H809" s="10" t="str">
        <f>IF(TM!$S963=0,"",TM!#REF!)</f>
        <v/>
      </c>
      <c r="I809" s="17" t="str">
        <f>IF(TM!$S963=0,"",TM!#REF!)</f>
        <v/>
      </c>
      <c r="J809" s="8" t="str">
        <f>IF(TM!S963="","",TM!#REF!&amp;" "&amp;TM!$D$13)</f>
        <v/>
      </c>
      <c r="K809" s="11" t="str">
        <f>IF(TM!S963="","",TM!#REF!)</f>
        <v/>
      </c>
    </row>
    <row r="810" spans="1:11" x14ac:dyDescent="0.2">
      <c r="A810" s="8" t="str">
        <f>IF(TM!$S964="","","3")</f>
        <v/>
      </c>
      <c r="B810" s="7" t="str">
        <f>IF(TM!$S964="","","2")</f>
        <v/>
      </c>
      <c r="C810" s="18" t="str">
        <f>IF(TM!S964="","",TM!$B$13)</f>
        <v/>
      </c>
      <c r="D810" s="10" t="str">
        <f>IF(TM!S964="C1","2",IF(TM!S964="C2","3",IF(TM!S964="Reg Fee","1",IF(TM!S964="",""))))</f>
        <v/>
      </c>
      <c r="E810" s="20" t="str">
        <f>IF(TM!S964="","",TM!A964)</f>
        <v/>
      </c>
      <c r="F810" s="9" t="str">
        <f>IF(TM!S964="","",TM!C964)</f>
        <v/>
      </c>
      <c r="G810" s="10" t="str">
        <f>IF(TM!S964="","",TM!D964)</f>
        <v/>
      </c>
      <c r="H810" s="10" t="str">
        <f>IF(TM!$S964=0,"",TM!#REF!)</f>
        <v/>
      </c>
      <c r="I810" s="17" t="str">
        <f>IF(TM!$S964=0,"",TM!#REF!)</f>
        <v/>
      </c>
      <c r="J810" s="8" t="str">
        <f>IF(TM!S964="","",TM!#REF!&amp;" "&amp;TM!$D$13)</f>
        <v/>
      </c>
      <c r="K810" s="11" t="str">
        <f>IF(TM!S964="","",TM!#REF!)</f>
        <v/>
      </c>
    </row>
    <row r="811" spans="1:11" x14ac:dyDescent="0.2">
      <c r="A811" s="8" t="str">
        <f>IF(TM!$S965="","","3")</f>
        <v/>
      </c>
      <c r="B811" s="7" t="str">
        <f>IF(TM!$S965="","","2")</f>
        <v/>
      </c>
      <c r="C811" s="18" t="str">
        <f>IF(TM!S965="","",TM!$B$13)</f>
        <v/>
      </c>
      <c r="D811" s="10" t="str">
        <f>IF(TM!S965="C1","2",IF(TM!S965="C2","3",IF(TM!S965="Reg Fee","1",IF(TM!S965="",""))))</f>
        <v/>
      </c>
      <c r="E811" s="20" t="str">
        <f>IF(TM!S965="","",TM!A965)</f>
        <v/>
      </c>
      <c r="F811" s="9" t="str">
        <f>IF(TM!S965="","",TM!C965)</f>
        <v/>
      </c>
      <c r="G811" s="10" t="str">
        <f>IF(TM!S965="","",TM!D965)</f>
        <v/>
      </c>
      <c r="H811" s="10" t="str">
        <f>IF(TM!$S965=0,"",TM!#REF!)</f>
        <v/>
      </c>
      <c r="I811" s="17" t="str">
        <f>IF(TM!$S965=0,"",TM!#REF!)</f>
        <v/>
      </c>
      <c r="J811" s="8" t="str">
        <f>IF(TM!S965="","",TM!#REF!&amp;" "&amp;TM!$D$13)</f>
        <v/>
      </c>
      <c r="K811" s="11" t="str">
        <f>IF(TM!S965="","",TM!#REF!)</f>
        <v/>
      </c>
    </row>
    <row r="812" spans="1:11" x14ac:dyDescent="0.2">
      <c r="A812" s="8" t="str">
        <f>IF(TM!$S966="","","3")</f>
        <v/>
      </c>
      <c r="B812" s="7" t="str">
        <f>IF(TM!$S966="","","2")</f>
        <v/>
      </c>
      <c r="C812" s="18" t="str">
        <f>IF(TM!S966="","",TM!$B$13)</f>
        <v/>
      </c>
      <c r="D812" s="10" t="str">
        <f>IF(TM!S966="C1","2",IF(TM!S966="C2","3",IF(TM!S966="Reg Fee","1",IF(TM!S966="",""))))</f>
        <v/>
      </c>
      <c r="E812" s="20" t="str">
        <f>IF(TM!S966="","",TM!A966)</f>
        <v/>
      </c>
      <c r="F812" s="9" t="str">
        <f>IF(TM!S966="","",TM!C966)</f>
        <v/>
      </c>
      <c r="G812" s="10" t="str">
        <f>IF(TM!S966="","",TM!D966)</f>
        <v/>
      </c>
      <c r="H812" s="10" t="str">
        <f>IF(TM!$S966=0,"",TM!#REF!)</f>
        <v/>
      </c>
      <c r="I812" s="17" t="str">
        <f>IF(TM!$S966=0,"",TM!#REF!)</f>
        <v/>
      </c>
      <c r="J812" s="8" t="str">
        <f>IF(TM!S966="","",TM!#REF!&amp;" "&amp;TM!$D$13)</f>
        <v/>
      </c>
      <c r="K812" s="11" t="str">
        <f>IF(TM!S966="","",TM!#REF!)</f>
        <v/>
      </c>
    </row>
    <row r="813" spans="1:11" x14ac:dyDescent="0.2">
      <c r="A813" s="8" t="str">
        <f>IF(TM!$S967="","","3")</f>
        <v/>
      </c>
      <c r="B813" s="7" t="str">
        <f>IF(TM!$S967="","","2")</f>
        <v/>
      </c>
      <c r="C813" s="18" t="str">
        <f>IF(TM!S967="","",TM!$B$13)</f>
        <v/>
      </c>
      <c r="D813" s="10" t="str">
        <f>IF(TM!S967="C1","2",IF(TM!S967="C2","3",IF(TM!S967="Reg Fee","1",IF(TM!S967="",""))))</f>
        <v/>
      </c>
      <c r="E813" s="20" t="str">
        <f>IF(TM!S967="","",TM!A967)</f>
        <v/>
      </c>
      <c r="F813" s="9" t="str">
        <f>IF(TM!S967="","",TM!C967)</f>
        <v/>
      </c>
      <c r="G813" s="10" t="str">
        <f>IF(TM!S967="","",TM!D967)</f>
        <v/>
      </c>
      <c r="H813" s="10" t="str">
        <f>IF(TM!$S967=0,"",TM!#REF!)</f>
        <v/>
      </c>
      <c r="I813" s="17" t="str">
        <f>IF(TM!$S967=0,"",TM!#REF!)</f>
        <v/>
      </c>
      <c r="J813" s="8" t="str">
        <f>IF(TM!S967="","",TM!#REF!&amp;" "&amp;TM!$D$13)</f>
        <v/>
      </c>
      <c r="K813" s="11" t="str">
        <f>IF(TM!S967="","",TM!#REF!)</f>
        <v/>
      </c>
    </row>
    <row r="814" spans="1:11" x14ac:dyDescent="0.2">
      <c r="A814" s="8" t="str">
        <f>IF(TM!$S968="","","3")</f>
        <v/>
      </c>
      <c r="B814" s="7" t="str">
        <f>IF(TM!$S968="","","2")</f>
        <v/>
      </c>
      <c r="C814" s="18" t="str">
        <f>IF(TM!S968="","",TM!$B$13)</f>
        <v/>
      </c>
      <c r="D814" s="10" t="str">
        <f>IF(TM!S968="C1","2",IF(TM!S968="C2","3",IF(TM!S968="Reg Fee","1",IF(TM!S968="",""))))</f>
        <v/>
      </c>
      <c r="E814" s="20" t="str">
        <f>IF(TM!S968="","",TM!A968)</f>
        <v/>
      </c>
      <c r="F814" s="9" t="str">
        <f>IF(TM!S968="","",TM!C968)</f>
        <v/>
      </c>
      <c r="G814" s="10" t="str">
        <f>IF(TM!S968="","",TM!D968)</f>
        <v/>
      </c>
      <c r="H814" s="10" t="str">
        <f>IF(TM!$S968=0,"",TM!#REF!)</f>
        <v/>
      </c>
      <c r="I814" s="17" t="str">
        <f>IF(TM!$S968=0,"",TM!#REF!)</f>
        <v/>
      </c>
      <c r="J814" s="8" t="str">
        <f>IF(TM!S968="","",TM!#REF!&amp;" "&amp;TM!$D$13)</f>
        <v/>
      </c>
      <c r="K814" s="11" t="str">
        <f>IF(TM!S968="","",TM!#REF!)</f>
        <v/>
      </c>
    </row>
    <row r="815" spans="1:11" x14ac:dyDescent="0.2">
      <c r="A815" s="8" t="str">
        <f>IF(TM!$S969="","","3")</f>
        <v/>
      </c>
      <c r="B815" s="7" t="str">
        <f>IF(TM!$S969="","","2")</f>
        <v/>
      </c>
      <c r="C815" s="18" t="str">
        <f>IF(TM!S969="","",TM!$B$13)</f>
        <v/>
      </c>
      <c r="D815" s="10" t="str">
        <f>IF(TM!S969="C1","2",IF(TM!S969="C2","3",IF(TM!S969="Reg Fee","1",IF(TM!S969="",""))))</f>
        <v/>
      </c>
      <c r="E815" s="20" t="str">
        <f>IF(TM!S969="","",TM!A969)</f>
        <v/>
      </c>
      <c r="F815" s="9" t="str">
        <f>IF(TM!S969="","",TM!C969)</f>
        <v/>
      </c>
      <c r="G815" s="10" t="str">
        <f>IF(TM!S969="","",TM!D969)</f>
        <v/>
      </c>
      <c r="H815" s="10" t="str">
        <f>IF(TM!$S969=0,"",TM!#REF!)</f>
        <v/>
      </c>
      <c r="I815" s="17" t="str">
        <f>IF(TM!$S969=0,"",TM!#REF!)</f>
        <v/>
      </c>
      <c r="J815" s="8" t="str">
        <f>IF(TM!S969="","",TM!#REF!&amp;" "&amp;TM!$D$13)</f>
        <v/>
      </c>
      <c r="K815" s="11" t="str">
        <f>IF(TM!S969="","",TM!#REF!)</f>
        <v/>
      </c>
    </row>
    <row r="816" spans="1:11" x14ac:dyDescent="0.2">
      <c r="A816" s="8" t="str">
        <f>IF(TM!$S970="","","3")</f>
        <v/>
      </c>
      <c r="B816" s="7" t="str">
        <f>IF(TM!$S970="","","2")</f>
        <v/>
      </c>
      <c r="C816" s="18" t="str">
        <f>IF(TM!S970="","",TM!$B$13)</f>
        <v/>
      </c>
      <c r="D816" s="10" t="str">
        <f>IF(TM!S970="C1","2",IF(TM!S970="C2","3",IF(TM!S970="Reg Fee","1",IF(TM!S970="",""))))</f>
        <v/>
      </c>
      <c r="E816" s="20" t="str">
        <f>IF(TM!S970="","",TM!A970)</f>
        <v/>
      </c>
      <c r="F816" s="9" t="str">
        <f>IF(TM!S970="","",TM!C970)</f>
        <v/>
      </c>
      <c r="G816" s="10" t="str">
        <f>IF(TM!S970="","",TM!D970)</f>
        <v/>
      </c>
      <c r="H816" s="10" t="str">
        <f>IF(TM!$S970=0,"",TM!#REF!)</f>
        <v/>
      </c>
      <c r="I816" s="17" t="str">
        <f>IF(TM!$S970=0,"",TM!#REF!)</f>
        <v/>
      </c>
      <c r="J816" s="8" t="str">
        <f>IF(TM!S970="","",TM!#REF!&amp;" "&amp;TM!$D$13)</f>
        <v/>
      </c>
      <c r="K816" s="11" t="str">
        <f>IF(TM!S970="","",TM!#REF!)</f>
        <v/>
      </c>
    </row>
    <row r="817" spans="1:11" x14ac:dyDescent="0.2">
      <c r="A817" s="8" t="str">
        <f>IF(TM!$S971="","","3")</f>
        <v/>
      </c>
      <c r="B817" s="7" t="str">
        <f>IF(TM!$S971="","","2")</f>
        <v/>
      </c>
      <c r="C817" s="18" t="str">
        <f>IF(TM!S971="","",TM!$B$13)</f>
        <v/>
      </c>
      <c r="D817" s="10" t="str">
        <f>IF(TM!S971="C1","2",IF(TM!S971="C2","3",IF(TM!S971="Reg Fee","1",IF(TM!S971="",""))))</f>
        <v/>
      </c>
      <c r="E817" s="20" t="str">
        <f>IF(TM!S971="","",TM!A971)</f>
        <v/>
      </c>
      <c r="F817" s="9" t="str">
        <f>IF(TM!S971="","",TM!C971)</f>
        <v/>
      </c>
      <c r="G817" s="10" t="str">
        <f>IF(TM!S971="","",TM!D971)</f>
        <v/>
      </c>
      <c r="H817" s="10" t="str">
        <f>IF(TM!$S971=0,"",TM!#REF!)</f>
        <v/>
      </c>
      <c r="I817" s="17" t="str">
        <f>IF(TM!$S971=0,"",TM!#REF!)</f>
        <v/>
      </c>
      <c r="J817" s="8" t="str">
        <f>IF(TM!S971="","",TM!#REF!&amp;" "&amp;TM!$D$13)</f>
        <v/>
      </c>
      <c r="K817" s="11" t="str">
        <f>IF(TM!S971="","",TM!#REF!)</f>
        <v/>
      </c>
    </row>
    <row r="818" spans="1:11" x14ac:dyDescent="0.2">
      <c r="A818" s="8" t="str">
        <f>IF(TM!$S972="","","3")</f>
        <v/>
      </c>
      <c r="B818" s="7" t="str">
        <f>IF(TM!$S972="","","2")</f>
        <v/>
      </c>
      <c r="C818" s="18" t="str">
        <f>IF(TM!S972="","",TM!$B$13)</f>
        <v/>
      </c>
      <c r="D818" s="10" t="str">
        <f>IF(TM!S972="C1","2",IF(TM!S972="C2","3",IF(TM!S972="Reg Fee","1",IF(TM!S972="",""))))</f>
        <v/>
      </c>
      <c r="E818" s="20" t="str">
        <f>IF(TM!S972="","",TM!A972)</f>
        <v/>
      </c>
      <c r="F818" s="9" t="str">
        <f>IF(TM!S972="","",TM!C972)</f>
        <v/>
      </c>
      <c r="G818" s="10" t="str">
        <f>IF(TM!S972="","",TM!D972)</f>
        <v/>
      </c>
      <c r="H818" s="10" t="str">
        <f>IF(TM!$S972=0,"",TM!#REF!)</f>
        <v/>
      </c>
      <c r="I818" s="17" t="str">
        <f>IF(TM!$S972=0,"",TM!#REF!)</f>
        <v/>
      </c>
      <c r="J818" s="8" t="str">
        <f>IF(TM!S972="","",TM!#REF!&amp;" "&amp;TM!$D$13)</f>
        <v/>
      </c>
      <c r="K818" s="11" t="str">
        <f>IF(TM!S972="","",TM!#REF!)</f>
        <v/>
      </c>
    </row>
    <row r="819" spans="1:11" x14ac:dyDescent="0.2">
      <c r="A819" s="8" t="str">
        <f>IF(TM!$S973="","","3")</f>
        <v/>
      </c>
      <c r="B819" s="7" t="str">
        <f>IF(TM!$S973="","","2")</f>
        <v/>
      </c>
      <c r="C819" s="18" t="str">
        <f>IF(TM!S973="","",TM!$B$13)</f>
        <v/>
      </c>
      <c r="D819" s="10" t="str">
        <f>IF(TM!S973="C1","2",IF(TM!S973="C2","3",IF(TM!S973="Reg Fee","1",IF(TM!S973="",""))))</f>
        <v/>
      </c>
      <c r="E819" s="20" t="str">
        <f>IF(TM!S973="","",TM!A973)</f>
        <v/>
      </c>
      <c r="F819" s="9" t="str">
        <f>IF(TM!S973="","",TM!C973)</f>
        <v/>
      </c>
      <c r="G819" s="10" t="str">
        <f>IF(TM!S973="","",TM!D973)</f>
        <v/>
      </c>
      <c r="H819" s="10" t="str">
        <f>IF(TM!$S973=0,"",TM!#REF!)</f>
        <v/>
      </c>
      <c r="I819" s="17" t="str">
        <f>IF(TM!$S973=0,"",TM!#REF!)</f>
        <v/>
      </c>
      <c r="J819" s="8" t="str">
        <f>IF(TM!S973="","",TM!#REF!&amp;" "&amp;TM!$D$13)</f>
        <v/>
      </c>
      <c r="K819" s="11" t="str">
        <f>IF(TM!S973="","",TM!#REF!)</f>
        <v/>
      </c>
    </row>
    <row r="820" spans="1:11" x14ac:dyDescent="0.2">
      <c r="A820" s="8" t="str">
        <f>IF(TM!$S974="","","3")</f>
        <v/>
      </c>
      <c r="B820" s="7" t="str">
        <f>IF(TM!$S974="","","2")</f>
        <v/>
      </c>
      <c r="C820" s="18" t="str">
        <f>IF(TM!S974="","",TM!$B$13)</f>
        <v/>
      </c>
      <c r="D820" s="10" t="str">
        <f>IF(TM!S974="C1","2",IF(TM!S974="C2","3",IF(TM!S974="Reg Fee","1",IF(TM!S974="",""))))</f>
        <v/>
      </c>
      <c r="E820" s="20" t="str">
        <f>IF(TM!S974="","",TM!A974)</f>
        <v/>
      </c>
      <c r="F820" s="9" t="str">
        <f>IF(TM!S974="","",TM!C974)</f>
        <v/>
      </c>
      <c r="G820" s="10" t="str">
        <f>IF(TM!S974="","",TM!D974)</f>
        <v/>
      </c>
      <c r="H820" s="10" t="str">
        <f>IF(TM!$S974=0,"",TM!#REF!)</f>
        <v/>
      </c>
      <c r="I820" s="17" t="str">
        <f>IF(TM!$S974=0,"",TM!#REF!)</f>
        <v/>
      </c>
      <c r="J820" s="8" t="str">
        <f>IF(TM!S974="","",TM!#REF!&amp;" "&amp;TM!$D$13)</f>
        <v/>
      </c>
      <c r="K820" s="11" t="str">
        <f>IF(TM!S974="","",TM!#REF!)</f>
        <v/>
      </c>
    </row>
    <row r="821" spans="1:11" x14ac:dyDescent="0.2">
      <c r="A821" s="8" t="str">
        <f>IF(TM!$S975="","","3")</f>
        <v/>
      </c>
      <c r="B821" s="7" t="str">
        <f>IF(TM!$S975="","","2")</f>
        <v/>
      </c>
      <c r="C821" s="18" t="str">
        <f>IF(TM!S975="","",TM!$B$13)</f>
        <v/>
      </c>
      <c r="D821" s="10" t="str">
        <f>IF(TM!S975="C1","2",IF(TM!S975="C2","3",IF(TM!S975="Reg Fee","1",IF(TM!S975="",""))))</f>
        <v/>
      </c>
      <c r="E821" s="20" t="str">
        <f>IF(TM!S975="","",TM!A975)</f>
        <v/>
      </c>
      <c r="F821" s="9" t="str">
        <f>IF(TM!S975="","",TM!C975)</f>
        <v/>
      </c>
      <c r="G821" s="10" t="str">
        <f>IF(TM!S975="","",TM!D975)</f>
        <v/>
      </c>
      <c r="H821" s="10" t="str">
        <f>IF(TM!$S975=0,"",TM!#REF!)</f>
        <v/>
      </c>
      <c r="I821" s="17" t="str">
        <f>IF(TM!$S975=0,"",TM!#REF!)</f>
        <v/>
      </c>
      <c r="J821" s="8" t="str">
        <f>IF(TM!S975="","",TM!#REF!&amp;" "&amp;TM!$D$13)</f>
        <v/>
      </c>
      <c r="K821" s="11" t="str">
        <f>IF(TM!S975="","",TM!#REF!)</f>
        <v/>
      </c>
    </row>
    <row r="822" spans="1:11" x14ac:dyDescent="0.2">
      <c r="A822" s="8" t="str">
        <f>IF(TM!$S976="","","3")</f>
        <v/>
      </c>
      <c r="B822" s="7" t="str">
        <f>IF(TM!$S976="","","2")</f>
        <v/>
      </c>
      <c r="C822" s="18" t="str">
        <f>IF(TM!S976="","",TM!$B$13)</f>
        <v/>
      </c>
      <c r="D822" s="10" t="str">
        <f>IF(TM!S976="C1","2",IF(TM!S976="C2","3",IF(TM!S976="Reg Fee","1",IF(TM!S976="",""))))</f>
        <v/>
      </c>
      <c r="E822" s="20" t="str">
        <f>IF(TM!S976="","",TM!A976)</f>
        <v/>
      </c>
      <c r="F822" s="9" t="str">
        <f>IF(TM!S976="","",TM!C976)</f>
        <v/>
      </c>
      <c r="G822" s="10" t="str">
        <f>IF(TM!S976="","",TM!D976)</f>
        <v/>
      </c>
      <c r="H822" s="10" t="str">
        <f>IF(TM!$S976=0,"",TM!#REF!)</f>
        <v/>
      </c>
      <c r="I822" s="17" t="str">
        <f>IF(TM!$S976=0,"",TM!#REF!)</f>
        <v/>
      </c>
      <c r="J822" s="8" t="str">
        <f>IF(TM!S976="","",TM!#REF!&amp;" "&amp;TM!$D$13)</f>
        <v/>
      </c>
      <c r="K822" s="11" t="str">
        <f>IF(TM!S976="","",TM!#REF!)</f>
        <v/>
      </c>
    </row>
    <row r="823" spans="1:11" x14ac:dyDescent="0.2">
      <c r="A823" s="8" t="str">
        <f>IF(TM!$S977="","","3")</f>
        <v/>
      </c>
      <c r="B823" s="7" t="str">
        <f>IF(TM!$S977="","","2")</f>
        <v/>
      </c>
      <c r="C823" s="18" t="str">
        <f>IF(TM!S977="","",TM!$B$13)</f>
        <v/>
      </c>
      <c r="D823" s="10" t="str">
        <f>IF(TM!S977="C1","2",IF(TM!S977="C2","3",IF(TM!S977="Reg Fee","1",IF(TM!S977="",""))))</f>
        <v/>
      </c>
      <c r="E823" s="20" t="str">
        <f>IF(TM!S977="","",TM!A977)</f>
        <v/>
      </c>
      <c r="F823" s="9" t="str">
        <f>IF(TM!S977="","",TM!C977)</f>
        <v/>
      </c>
      <c r="G823" s="10" t="str">
        <f>IF(TM!S977="","",TM!D977)</f>
        <v/>
      </c>
      <c r="H823" s="10" t="str">
        <f>IF(TM!$S977=0,"",TM!#REF!)</f>
        <v/>
      </c>
      <c r="I823" s="17" t="str">
        <f>IF(TM!$S977=0,"",TM!#REF!)</f>
        <v/>
      </c>
      <c r="J823" s="8" t="str">
        <f>IF(TM!S977="","",TM!#REF!&amp;" "&amp;TM!$D$13)</f>
        <v/>
      </c>
      <c r="K823" s="11" t="str">
        <f>IF(TM!S977="","",TM!#REF!)</f>
        <v/>
      </c>
    </row>
    <row r="824" spans="1:11" x14ac:dyDescent="0.2">
      <c r="A824" s="8" t="str">
        <f>IF(TM!$S978="","","3")</f>
        <v/>
      </c>
      <c r="B824" s="7" t="str">
        <f>IF(TM!$S978="","","2")</f>
        <v/>
      </c>
      <c r="C824" s="18" t="str">
        <f>IF(TM!S978="","",TM!$B$13)</f>
        <v/>
      </c>
      <c r="D824" s="10" t="str">
        <f>IF(TM!S978="C1","2",IF(TM!S978="C2","3",IF(TM!S978="Reg Fee","1",IF(TM!S978="",""))))</f>
        <v/>
      </c>
      <c r="E824" s="20" t="str">
        <f>IF(TM!S978="","",TM!A978)</f>
        <v/>
      </c>
      <c r="F824" s="9" t="str">
        <f>IF(TM!S978="","",TM!C978)</f>
        <v/>
      </c>
      <c r="G824" s="10" t="str">
        <f>IF(TM!S978="","",TM!D978)</f>
        <v/>
      </c>
      <c r="H824" s="10" t="str">
        <f>IF(TM!$S978=0,"",TM!#REF!)</f>
        <v/>
      </c>
      <c r="I824" s="17" t="str">
        <f>IF(TM!$S978=0,"",TM!#REF!)</f>
        <v/>
      </c>
      <c r="J824" s="8" t="str">
        <f>IF(TM!S978="","",TM!#REF!&amp;" "&amp;TM!$D$13)</f>
        <v/>
      </c>
      <c r="K824" s="11" t="str">
        <f>IF(TM!S978="","",TM!#REF!)</f>
        <v/>
      </c>
    </row>
    <row r="825" spans="1:11" x14ac:dyDescent="0.2">
      <c r="A825" s="8" t="str">
        <f>IF(TM!$S979="","","3")</f>
        <v/>
      </c>
      <c r="B825" s="7" t="str">
        <f>IF(TM!$S979="","","2")</f>
        <v/>
      </c>
      <c r="C825" s="18" t="str">
        <f>IF(TM!S979="","",TM!$B$13)</f>
        <v/>
      </c>
      <c r="D825" s="10" t="str">
        <f>IF(TM!S979="C1","2",IF(TM!S979="C2","3",IF(TM!S979="Reg Fee","1",IF(TM!S979="",""))))</f>
        <v/>
      </c>
      <c r="E825" s="20" t="str">
        <f>IF(TM!S979="","",TM!A979)</f>
        <v/>
      </c>
      <c r="F825" s="9" t="str">
        <f>IF(TM!S979="","",TM!C979)</f>
        <v/>
      </c>
      <c r="G825" s="10" t="str">
        <f>IF(TM!S979="","",TM!D979)</f>
        <v/>
      </c>
      <c r="H825" s="10" t="str">
        <f>IF(TM!$S979=0,"",TM!#REF!)</f>
        <v/>
      </c>
      <c r="I825" s="17" t="str">
        <f>IF(TM!$S979=0,"",TM!#REF!)</f>
        <v/>
      </c>
      <c r="J825" s="8" t="str">
        <f>IF(TM!S979="","",TM!#REF!&amp;" "&amp;TM!$D$13)</f>
        <v/>
      </c>
      <c r="K825" s="11" t="str">
        <f>IF(TM!S979="","",TM!#REF!)</f>
        <v/>
      </c>
    </row>
    <row r="826" spans="1:11" x14ac:dyDescent="0.2">
      <c r="A826" s="8" t="str">
        <f>IF(TM!$S980="","","3")</f>
        <v/>
      </c>
      <c r="B826" s="7" t="str">
        <f>IF(TM!$S980="","","2")</f>
        <v/>
      </c>
      <c r="C826" s="18" t="str">
        <f>IF(TM!S980="","",TM!$B$13)</f>
        <v/>
      </c>
      <c r="D826" s="10" t="str">
        <f>IF(TM!S980="C1","2",IF(TM!S980="C2","3",IF(TM!S980="Reg Fee","1",IF(TM!S980="",""))))</f>
        <v/>
      </c>
      <c r="E826" s="20" t="str">
        <f>IF(TM!S980="","",TM!A980)</f>
        <v/>
      </c>
      <c r="F826" s="9" t="str">
        <f>IF(TM!S980="","",TM!C980)</f>
        <v/>
      </c>
      <c r="G826" s="10" t="str">
        <f>IF(TM!S980="","",TM!D980)</f>
        <v/>
      </c>
      <c r="H826" s="10" t="str">
        <f>IF(TM!$S980=0,"",TM!#REF!)</f>
        <v/>
      </c>
      <c r="I826" s="17" t="str">
        <f>IF(TM!$S980=0,"",TM!#REF!)</f>
        <v/>
      </c>
      <c r="J826" s="8" t="str">
        <f>IF(TM!S980="","",TM!#REF!&amp;" "&amp;TM!$D$13)</f>
        <v/>
      </c>
      <c r="K826" s="11" t="str">
        <f>IF(TM!S980="","",TM!#REF!)</f>
        <v/>
      </c>
    </row>
    <row r="827" spans="1:11" x14ac:dyDescent="0.2">
      <c r="A827" s="8" t="str">
        <f>IF(TM!$S981="","","3")</f>
        <v/>
      </c>
      <c r="B827" s="7" t="str">
        <f>IF(TM!$S981="","","2")</f>
        <v/>
      </c>
      <c r="C827" s="18" t="str">
        <f>IF(TM!S981="","",TM!$B$13)</f>
        <v/>
      </c>
      <c r="D827" s="10" t="str">
        <f>IF(TM!S981="C1","2",IF(TM!S981="C2","3",IF(TM!S981="Reg Fee","1",IF(TM!S981="",""))))</f>
        <v/>
      </c>
      <c r="E827" s="20" t="str">
        <f>IF(TM!S981="","",TM!A981)</f>
        <v/>
      </c>
      <c r="F827" s="9" t="str">
        <f>IF(TM!S981="","",TM!C981)</f>
        <v/>
      </c>
      <c r="G827" s="10" t="str">
        <f>IF(TM!S981="","",TM!D981)</f>
        <v/>
      </c>
      <c r="H827" s="10" t="str">
        <f>IF(TM!$S981=0,"",TM!#REF!)</f>
        <v/>
      </c>
      <c r="I827" s="17" t="str">
        <f>IF(TM!$S981=0,"",TM!#REF!)</f>
        <v/>
      </c>
      <c r="J827" s="8" t="str">
        <f>IF(TM!S981="","",TM!#REF!&amp;" "&amp;TM!$D$13)</f>
        <v/>
      </c>
      <c r="K827" s="11" t="str">
        <f>IF(TM!S981="","",TM!#REF!)</f>
        <v/>
      </c>
    </row>
    <row r="828" spans="1:11" x14ac:dyDescent="0.2">
      <c r="A828" s="8" t="str">
        <f>IF(TM!$S982="","","3")</f>
        <v/>
      </c>
      <c r="B828" s="7" t="str">
        <f>IF(TM!$S982="","","2")</f>
        <v/>
      </c>
      <c r="C828" s="18" t="str">
        <f>IF(TM!S982="","",TM!$B$13)</f>
        <v/>
      </c>
      <c r="D828" s="10" t="str">
        <f>IF(TM!S982="C1","2",IF(TM!S982="C2","3",IF(TM!S982="Reg Fee","1",IF(TM!S982="",""))))</f>
        <v/>
      </c>
      <c r="E828" s="20" t="str">
        <f>IF(TM!S982="","",TM!A982)</f>
        <v/>
      </c>
      <c r="F828" s="9" t="str">
        <f>IF(TM!S982="","",TM!C982)</f>
        <v/>
      </c>
      <c r="G828" s="10" t="str">
        <f>IF(TM!S982="","",TM!D982)</f>
        <v/>
      </c>
      <c r="H828" s="10" t="str">
        <f>IF(TM!$S982=0,"",TM!#REF!)</f>
        <v/>
      </c>
      <c r="I828" s="17" t="str">
        <f>IF(TM!$S982=0,"",TM!#REF!)</f>
        <v/>
      </c>
      <c r="J828" s="8" t="str">
        <f>IF(TM!S982="","",TM!#REF!&amp;" "&amp;TM!$D$13)</f>
        <v/>
      </c>
      <c r="K828" s="11" t="str">
        <f>IF(TM!S982="","",TM!#REF!)</f>
        <v/>
      </c>
    </row>
    <row r="829" spans="1:11" x14ac:dyDescent="0.2">
      <c r="A829" s="8" t="str">
        <f>IF(TM!$S983="","","3")</f>
        <v/>
      </c>
      <c r="B829" s="7" t="str">
        <f>IF(TM!$S983="","","2")</f>
        <v/>
      </c>
      <c r="C829" s="18" t="str">
        <f>IF(TM!S983="","",TM!$B$13)</f>
        <v/>
      </c>
      <c r="D829" s="10" t="str">
        <f>IF(TM!S983="C1","2",IF(TM!S983="C2","3",IF(TM!S983="Reg Fee","1",IF(TM!S983="",""))))</f>
        <v/>
      </c>
      <c r="E829" s="20" t="str">
        <f>IF(TM!S983="","",TM!A983)</f>
        <v/>
      </c>
      <c r="F829" s="9" t="str">
        <f>IF(TM!S983="","",TM!C983)</f>
        <v/>
      </c>
      <c r="G829" s="10" t="str">
        <f>IF(TM!S983="","",TM!D983)</f>
        <v/>
      </c>
      <c r="H829" s="10" t="str">
        <f>IF(TM!$S983=0,"",TM!#REF!)</f>
        <v/>
      </c>
      <c r="I829" s="17" t="str">
        <f>IF(TM!$S983=0,"",TM!#REF!)</f>
        <v/>
      </c>
      <c r="J829" s="8" t="str">
        <f>IF(TM!S983="","",TM!#REF!&amp;" "&amp;TM!$D$13)</f>
        <v/>
      </c>
      <c r="K829" s="11" t="str">
        <f>IF(TM!S983="","",TM!#REF!)</f>
        <v/>
      </c>
    </row>
    <row r="830" spans="1:11" x14ac:dyDescent="0.2">
      <c r="A830" s="8" t="str">
        <f>IF(TM!$S984="","","3")</f>
        <v/>
      </c>
      <c r="B830" s="7" t="str">
        <f>IF(TM!$S984="","","2")</f>
        <v/>
      </c>
      <c r="C830" s="18" t="str">
        <f>IF(TM!S984="","",TM!$B$13)</f>
        <v/>
      </c>
      <c r="D830" s="10" t="str">
        <f>IF(TM!S984="C1","2",IF(TM!S984="C2","3",IF(TM!S984="Reg Fee","1",IF(TM!S984="",""))))</f>
        <v/>
      </c>
      <c r="E830" s="20" t="str">
        <f>IF(TM!S984="","",TM!A984)</f>
        <v/>
      </c>
      <c r="F830" s="9" t="str">
        <f>IF(TM!S984="","",TM!C984)</f>
        <v/>
      </c>
      <c r="G830" s="10" t="str">
        <f>IF(TM!S984="","",TM!D984)</f>
        <v/>
      </c>
      <c r="H830" s="10" t="str">
        <f>IF(TM!$S984=0,"",TM!#REF!)</f>
        <v/>
      </c>
      <c r="I830" s="17" t="str">
        <f>IF(TM!$S984=0,"",TM!#REF!)</f>
        <v/>
      </c>
      <c r="J830" s="8" t="str">
        <f>IF(TM!S984="","",TM!#REF!&amp;" "&amp;TM!$D$13)</f>
        <v/>
      </c>
      <c r="K830" s="11" t="str">
        <f>IF(TM!S984="","",TM!#REF!)</f>
        <v/>
      </c>
    </row>
    <row r="831" spans="1:11" x14ac:dyDescent="0.2">
      <c r="A831" s="8" t="str">
        <f>IF(TM!$S985="","","3")</f>
        <v/>
      </c>
      <c r="B831" s="7" t="str">
        <f>IF(TM!$S985="","","2")</f>
        <v/>
      </c>
      <c r="C831" s="18" t="str">
        <f>IF(TM!S985="","",TM!$B$13)</f>
        <v/>
      </c>
      <c r="D831" s="10" t="str">
        <f>IF(TM!S985="C1","2",IF(TM!S985="C2","3",IF(TM!S985="Reg Fee","1",IF(TM!S985="",""))))</f>
        <v/>
      </c>
      <c r="E831" s="20" t="str">
        <f>IF(TM!S985="","",TM!A985)</f>
        <v/>
      </c>
      <c r="F831" s="9" t="str">
        <f>IF(TM!S985="","",TM!C985)</f>
        <v/>
      </c>
      <c r="G831" s="10" t="str">
        <f>IF(TM!S985="","",TM!D985)</f>
        <v/>
      </c>
      <c r="H831" s="10" t="str">
        <f>IF(TM!$S985=0,"",TM!#REF!)</f>
        <v/>
      </c>
      <c r="I831" s="17" t="str">
        <f>IF(TM!$S985=0,"",TM!#REF!)</f>
        <v/>
      </c>
      <c r="J831" s="8" t="str">
        <f>IF(TM!S985="","",TM!#REF!&amp;" "&amp;TM!$D$13)</f>
        <v/>
      </c>
      <c r="K831" s="11" t="str">
        <f>IF(TM!S985="","",TM!#REF!)</f>
        <v/>
      </c>
    </row>
    <row r="832" spans="1:11" x14ac:dyDescent="0.2">
      <c r="A832" s="8" t="str">
        <f>IF(TM!$S986="","","3")</f>
        <v/>
      </c>
      <c r="B832" s="7" t="str">
        <f>IF(TM!$S986="","","2")</f>
        <v/>
      </c>
      <c r="C832" s="18" t="str">
        <f>IF(TM!S986="","",TM!$B$13)</f>
        <v/>
      </c>
      <c r="D832" s="10" t="str">
        <f>IF(TM!S986="C1","2",IF(TM!S986="C2","3",IF(TM!S986="Reg Fee","1",IF(TM!S986="",""))))</f>
        <v/>
      </c>
      <c r="E832" s="20" t="str">
        <f>IF(TM!S986="","",TM!A986)</f>
        <v/>
      </c>
      <c r="F832" s="9" t="str">
        <f>IF(TM!S986="","",TM!C986)</f>
        <v/>
      </c>
      <c r="G832" s="10" t="str">
        <f>IF(TM!S986="","",TM!D986)</f>
        <v/>
      </c>
      <c r="H832" s="10" t="str">
        <f>IF(TM!$S986=0,"",TM!#REF!)</f>
        <v/>
      </c>
      <c r="I832" s="17" t="str">
        <f>IF(TM!$S986=0,"",TM!#REF!)</f>
        <v/>
      </c>
      <c r="J832" s="8" t="str">
        <f>IF(TM!S986="","",TM!#REF!&amp;" "&amp;TM!$D$13)</f>
        <v/>
      </c>
      <c r="K832" s="11" t="str">
        <f>IF(TM!S986="","",TM!#REF!)</f>
        <v/>
      </c>
    </row>
    <row r="833" spans="1:11" x14ac:dyDescent="0.2">
      <c r="A833" s="8" t="str">
        <f>IF(TM!$S987="","","3")</f>
        <v/>
      </c>
      <c r="B833" s="7" t="str">
        <f>IF(TM!$S987="","","2")</f>
        <v/>
      </c>
      <c r="C833" s="18" t="str">
        <f>IF(TM!S987="","",TM!$B$13)</f>
        <v/>
      </c>
      <c r="D833" s="10" t="str">
        <f>IF(TM!S987="C1","2",IF(TM!S987="C2","3",IF(TM!S987="Reg Fee","1",IF(TM!S987="",""))))</f>
        <v/>
      </c>
      <c r="E833" s="20" t="str">
        <f>IF(TM!S987="","",TM!A987)</f>
        <v/>
      </c>
      <c r="F833" s="9" t="str">
        <f>IF(TM!S987="","",TM!C987)</f>
        <v/>
      </c>
      <c r="G833" s="10" t="str">
        <f>IF(TM!S987="","",TM!D987)</f>
        <v/>
      </c>
      <c r="H833" s="10" t="str">
        <f>IF(TM!$S987=0,"",TM!#REF!)</f>
        <v/>
      </c>
      <c r="I833" s="17" t="str">
        <f>IF(TM!$S987=0,"",TM!#REF!)</f>
        <v/>
      </c>
      <c r="J833" s="8" t="str">
        <f>IF(TM!S987="","",TM!#REF!&amp;" "&amp;TM!$D$13)</f>
        <v/>
      </c>
      <c r="K833" s="11" t="str">
        <f>IF(TM!S987="","",TM!#REF!)</f>
        <v/>
      </c>
    </row>
    <row r="834" spans="1:11" x14ac:dyDescent="0.2">
      <c r="A834" s="8" t="str">
        <f>IF(TM!$S988="","","3")</f>
        <v/>
      </c>
      <c r="B834" s="7" t="str">
        <f>IF(TM!$S988="","","2")</f>
        <v/>
      </c>
      <c r="C834" s="18" t="str">
        <f>IF(TM!S988="","",TM!$B$13)</f>
        <v/>
      </c>
      <c r="D834" s="10" t="str">
        <f>IF(TM!S988="C1","2",IF(TM!S988="C2","3",IF(TM!S988="Reg Fee","1",IF(TM!S988="",""))))</f>
        <v/>
      </c>
      <c r="E834" s="20" t="str">
        <f>IF(TM!S988="","",TM!A988)</f>
        <v/>
      </c>
      <c r="F834" s="9" t="str">
        <f>IF(TM!S988="","",TM!C988)</f>
        <v/>
      </c>
      <c r="G834" s="10" t="str">
        <f>IF(TM!S988="","",TM!D988)</f>
        <v/>
      </c>
      <c r="H834" s="10" t="str">
        <f>IF(TM!$S988=0,"",TM!#REF!)</f>
        <v/>
      </c>
      <c r="I834" s="17" t="str">
        <f>IF(TM!$S988=0,"",TM!#REF!)</f>
        <v/>
      </c>
      <c r="J834" s="8" t="str">
        <f>IF(TM!S988="","",TM!#REF!&amp;" "&amp;TM!$D$13)</f>
        <v/>
      </c>
      <c r="K834" s="11" t="str">
        <f>IF(TM!S988="","",TM!#REF!)</f>
        <v/>
      </c>
    </row>
    <row r="835" spans="1:11" x14ac:dyDescent="0.2">
      <c r="A835" s="8" t="str">
        <f>IF(TM!$S989="","","3")</f>
        <v/>
      </c>
      <c r="B835" s="7" t="str">
        <f>IF(TM!$S989="","","2")</f>
        <v/>
      </c>
      <c r="C835" s="18" t="str">
        <f>IF(TM!S989="","",TM!$B$13)</f>
        <v/>
      </c>
      <c r="D835" s="10" t="str">
        <f>IF(TM!S989="C1","2",IF(TM!S989="C2","3",IF(TM!S989="Reg Fee","1",IF(TM!S989="",""))))</f>
        <v/>
      </c>
      <c r="E835" s="20" t="str">
        <f>IF(TM!S989="","",TM!A989)</f>
        <v/>
      </c>
      <c r="F835" s="9" t="str">
        <f>IF(TM!S989="","",TM!C989)</f>
        <v/>
      </c>
      <c r="G835" s="10" t="str">
        <f>IF(TM!S989="","",TM!D989)</f>
        <v/>
      </c>
      <c r="H835" s="10" t="str">
        <f>IF(TM!$S989=0,"",TM!#REF!)</f>
        <v/>
      </c>
      <c r="I835" s="17" t="str">
        <f>IF(TM!$S989=0,"",TM!#REF!)</f>
        <v/>
      </c>
      <c r="J835" s="8" t="str">
        <f>IF(TM!S989="","",TM!#REF!&amp;" "&amp;TM!$D$13)</f>
        <v/>
      </c>
      <c r="K835" s="11" t="str">
        <f>IF(TM!S989="","",TM!#REF!)</f>
        <v/>
      </c>
    </row>
    <row r="836" spans="1:11" x14ac:dyDescent="0.2">
      <c r="A836" s="8" t="str">
        <f>IF(TM!$S990="","","3")</f>
        <v/>
      </c>
      <c r="B836" s="7" t="str">
        <f>IF(TM!$S990="","","2")</f>
        <v/>
      </c>
      <c r="C836" s="18" t="str">
        <f>IF(TM!S990="","",TM!$B$13)</f>
        <v/>
      </c>
      <c r="D836" s="10" t="str">
        <f>IF(TM!S990="C1","2",IF(TM!S990="C2","3",IF(TM!S990="Reg Fee","1",IF(TM!S990="",""))))</f>
        <v/>
      </c>
      <c r="E836" s="20" t="str">
        <f>IF(TM!S990="","",TM!A990)</f>
        <v/>
      </c>
      <c r="F836" s="9" t="str">
        <f>IF(TM!S990="","",TM!C990)</f>
        <v/>
      </c>
      <c r="G836" s="10" t="str">
        <f>IF(TM!S990="","",TM!D990)</f>
        <v/>
      </c>
      <c r="H836" s="10" t="str">
        <f>IF(TM!$S990=0,"",TM!#REF!)</f>
        <v/>
      </c>
      <c r="I836" s="17" t="str">
        <f>IF(TM!$S990=0,"",TM!#REF!)</f>
        <v/>
      </c>
      <c r="J836" s="8" t="str">
        <f>IF(TM!S990="","",TM!#REF!&amp;" "&amp;TM!$D$13)</f>
        <v/>
      </c>
      <c r="K836" s="11" t="str">
        <f>IF(TM!S990="","",TM!#REF!)</f>
        <v/>
      </c>
    </row>
    <row r="837" spans="1:11" x14ac:dyDescent="0.2">
      <c r="A837" s="8" t="str">
        <f>IF(TM!$S991="","","3")</f>
        <v/>
      </c>
      <c r="B837" s="7" t="str">
        <f>IF(TM!$S991="","","2")</f>
        <v/>
      </c>
      <c r="C837" s="18" t="str">
        <f>IF(TM!S991="","",TM!$B$13)</f>
        <v/>
      </c>
      <c r="D837" s="10" t="str">
        <f>IF(TM!S991="C1","2",IF(TM!S991="C2","3",IF(TM!S991="Reg Fee","1",IF(TM!S991="",""))))</f>
        <v/>
      </c>
      <c r="E837" s="20" t="str">
        <f>IF(TM!S991="","",TM!A991)</f>
        <v/>
      </c>
      <c r="F837" s="9" t="str">
        <f>IF(TM!S991="","",TM!C991)</f>
        <v/>
      </c>
      <c r="G837" s="10" t="str">
        <f>IF(TM!S991="","",TM!D991)</f>
        <v/>
      </c>
      <c r="H837" s="10" t="str">
        <f>IF(TM!$S991=0,"",TM!#REF!)</f>
        <v/>
      </c>
      <c r="I837" s="17" t="str">
        <f>IF(TM!$S991=0,"",TM!#REF!)</f>
        <v/>
      </c>
      <c r="J837" s="8" t="str">
        <f>IF(TM!S991="","",TM!#REF!&amp;" "&amp;TM!$D$13)</f>
        <v/>
      </c>
      <c r="K837" s="11" t="str">
        <f>IF(TM!S991="","",TM!#REF!)</f>
        <v/>
      </c>
    </row>
    <row r="838" spans="1:11" x14ac:dyDescent="0.2">
      <c r="A838" s="8" t="str">
        <f>IF(TM!$S992="","","3")</f>
        <v/>
      </c>
      <c r="B838" s="7" t="str">
        <f>IF(TM!$S992="","","2")</f>
        <v/>
      </c>
      <c r="C838" s="18" t="str">
        <f>IF(TM!S992="","",TM!$B$13)</f>
        <v/>
      </c>
      <c r="D838" s="10" t="str">
        <f>IF(TM!S992="C1","2",IF(TM!S992="C2","3",IF(TM!S992="Reg Fee","1",IF(TM!S992="",""))))</f>
        <v/>
      </c>
      <c r="E838" s="20" t="str">
        <f>IF(TM!S992="","",TM!A992)</f>
        <v/>
      </c>
      <c r="F838" s="9" t="str">
        <f>IF(TM!S992="","",TM!C992)</f>
        <v/>
      </c>
      <c r="G838" s="10" t="str">
        <f>IF(TM!S992="","",TM!D992)</f>
        <v/>
      </c>
      <c r="H838" s="10" t="str">
        <f>IF(TM!$S992=0,"",TM!#REF!)</f>
        <v/>
      </c>
      <c r="I838" s="17" t="str">
        <f>IF(TM!$S992=0,"",TM!#REF!)</f>
        <v/>
      </c>
      <c r="J838" s="8" t="str">
        <f>IF(TM!S992="","",TM!#REF!&amp;" "&amp;TM!$D$13)</f>
        <v/>
      </c>
      <c r="K838" s="11" t="str">
        <f>IF(TM!S992="","",TM!#REF!)</f>
        <v/>
      </c>
    </row>
    <row r="839" spans="1:11" x14ac:dyDescent="0.2">
      <c r="A839" s="8" t="str">
        <f>IF(TM!$S993="","","3")</f>
        <v/>
      </c>
      <c r="B839" s="7" t="str">
        <f>IF(TM!$S993="","","2")</f>
        <v/>
      </c>
      <c r="C839" s="18" t="str">
        <f>IF(TM!S993="","",TM!$B$13)</f>
        <v/>
      </c>
      <c r="D839" s="10" t="str">
        <f>IF(TM!S993="C1","2",IF(TM!S993="C2","3",IF(TM!S993="Reg Fee","1",IF(TM!S993="",""))))</f>
        <v/>
      </c>
      <c r="E839" s="20" t="str">
        <f>IF(TM!S993="","",TM!A993)</f>
        <v/>
      </c>
      <c r="F839" s="9" t="str">
        <f>IF(TM!S993="","",TM!C993)</f>
        <v/>
      </c>
      <c r="G839" s="10" t="str">
        <f>IF(TM!S993="","",TM!D993)</f>
        <v/>
      </c>
      <c r="H839" s="10" t="str">
        <f>IF(TM!$S993=0,"",TM!#REF!)</f>
        <v/>
      </c>
      <c r="I839" s="17" t="str">
        <f>IF(TM!$S993=0,"",TM!#REF!)</f>
        <v/>
      </c>
      <c r="J839" s="8" t="str">
        <f>IF(TM!S993="","",TM!#REF!&amp;" "&amp;TM!$D$13)</f>
        <v/>
      </c>
      <c r="K839" s="11" t="str">
        <f>IF(TM!S993="","",TM!#REF!)</f>
        <v/>
      </c>
    </row>
    <row r="840" spans="1:11" x14ac:dyDescent="0.2">
      <c r="A840" s="8" t="str">
        <f>IF(TM!$S994="","","3")</f>
        <v/>
      </c>
      <c r="B840" s="7" t="str">
        <f>IF(TM!$S994="","","2")</f>
        <v/>
      </c>
      <c r="C840" s="18" t="str">
        <f>IF(TM!S994="","",TM!$B$13)</f>
        <v/>
      </c>
      <c r="D840" s="10" t="str">
        <f>IF(TM!S994="C1","2",IF(TM!S994="C2","3",IF(TM!S994="Reg Fee","1",IF(TM!S994="",""))))</f>
        <v/>
      </c>
      <c r="E840" s="20" t="str">
        <f>IF(TM!S994="","",TM!A994)</f>
        <v/>
      </c>
      <c r="F840" s="9" t="str">
        <f>IF(TM!S994="","",TM!C994)</f>
        <v/>
      </c>
      <c r="G840" s="10" t="str">
        <f>IF(TM!S994="","",TM!D994)</f>
        <v/>
      </c>
      <c r="H840" s="10" t="str">
        <f>IF(TM!$S994=0,"",TM!#REF!)</f>
        <v/>
      </c>
      <c r="I840" s="17" t="str">
        <f>IF(TM!$S994=0,"",TM!#REF!)</f>
        <v/>
      </c>
      <c r="J840" s="8" t="str">
        <f>IF(TM!S994="","",TM!#REF!&amp;" "&amp;TM!$D$13)</f>
        <v/>
      </c>
      <c r="K840" s="11" t="str">
        <f>IF(TM!S994="","",TM!#REF!)</f>
        <v/>
      </c>
    </row>
    <row r="841" spans="1:11" x14ac:dyDescent="0.2">
      <c r="A841" s="8" t="str">
        <f>IF(TM!$S995="","","3")</f>
        <v/>
      </c>
      <c r="B841" s="7" t="str">
        <f>IF(TM!$S995="","","2")</f>
        <v/>
      </c>
      <c r="C841" s="18" t="str">
        <f>IF(TM!S995="","",TM!$B$13)</f>
        <v/>
      </c>
      <c r="D841" s="10" t="str">
        <f>IF(TM!S995="C1","2",IF(TM!S995="C2","3",IF(TM!S995="Reg Fee","1",IF(TM!S995="",""))))</f>
        <v/>
      </c>
      <c r="E841" s="20" t="str">
        <f>IF(TM!S995="","",TM!A995)</f>
        <v/>
      </c>
      <c r="F841" s="9" t="str">
        <f>IF(TM!S995="","",TM!C995)</f>
        <v/>
      </c>
      <c r="G841" s="10" t="str">
        <f>IF(TM!S995="","",TM!D995)</f>
        <v/>
      </c>
      <c r="H841" s="10" t="str">
        <f>IF(TM!$S995=0,"",TM!#REF!)</f>
        <v/>
      </c>
      <c r="I841" s="17" t="str">
        <f>IF(TM!$S995=0,"",TM!#REF!)</f>
        <v/>
      </c>
      <c r="J841" s="8" t="str">
        <f>IF(TM!S995="","",TM!#REF!&amp;" "&amp;TM!$D$13)</f>
        <v/>
      </c>
      <c r="K841" s="11" t="str">
        <f>IF(TM!S995="","",TM!#REF!)</f>
        <v/>
      </c>
    </row>
    <row r="842" spans="1:11" x14ac:dyDescent="0.2">
      <c r="A842" s="8" t="str">
        <f>IF(TM!$S996="","","3")</f>
        <v/>
      </c>
      <c r="B842" s="7" t="str">
        <f>IF(TM!$S996="","","2")</f>
        <v/>
      </c>
      <c r="C842" s="18" t="str">
        <f>IF(TM!S996="","",TM!$B$13)</f>
        <v/>
      </c>
      <c r="D842" s="10" t="str">
        <f>IF(TM!S996="C1","2",IF(TM!S996="C2","3",IF(TM!S996="Reg Fee","1",IF(TM!S996="",""))))</f>
        <v/>
      </c>
      <c r="E842" s="20" t="str">
        <f>IF(TM!S996="","",TM!A996)</f>
        <v/>
      </c>
      <c r="F842" s="9" t="str">
        <f>IF(TM!S996="","",TM!C996)</f>
        <v/>
      </c>
      <c r="G842" s="10" t="str">
        <f>IF(TM!S996="","",TM!D996)</f>
        <v/>
      </c>
      <c r="H842" s="10" t="str">
        <f>IF(TM!$S996=0,"",TM!#REF!)</f>
        <v/>
      </c>
      <c r="I842" s="17" t="str">
        <f>IF(TM!$S996=0,"",TM!#REF!)</f>
        <v/>
      </c>
      <c r="J842" s="8" t="str">
        <f>IF(TM!S996="","",TM!#REF!&amp;" "&amp;TM!$D$13)</f>
        <v/>
      </c>
      <c r="K842" s="11" t="str">
        <f>IF(TM!S996="","",TM!#REF!)</f>
        <v/>
      </c>
    </row>
    <row r="843" spans="1:11" x14ac:dyDescent="0.2">
      <c r="A843" s="8" t="str">
        <f>IF(TM!$S997="","","3")</f>
        <v/>
      </c>
      <c r="B843" s="7" t="str">
        <f>IF(TM!$S997="","","2")</f>
        <v/>
      </c>
      <c r="C843" s="18" t="str">
        <f>IF(TM!S997="","",TM!$B$13)</f>
        <v/>
      </c>
      <c r="D843" s="10" t="str">
        <f>IF(TM!S997="C1","2",IF(TM!S997="C2","3",IF(TM!S997="Reg Fee","1",IF(TM!S997="",""))))</f>
        <v/>
      </c>
      <c r="E843" s="20" t="str">
        <f>IF(TM!S997="","",TM!A997)</f>
        <v/>
      </c>
      <c r="F843" s="9" t="str">
        <f>IF(TM!S997="","",TM!C997)</f>
        <v/>
      </c>
      <c r="G843" s="10" t="str">
        <f>IF(TM!S997="","",TM!D997)</f>
        <v/>
      </c>
      <c r="H843" s="10" t="str">
        <f>IF(TM!$S997=0,"",TM!#REF!)</f>
        <v/>
      </c>
      <c r="I843" s="17" t="str">
        <f>IF(TM!$S997=0,"",TM!#REF!)</f>
        <v/>
      </c>
      <c r="J843" s="8" t="str">
        <f>IF(TM!S997="","",TM!#REF!&amp;" "&amp;TM!$D$13)</f>
        <v/>
      </c>
      <c r="K843" s="11" t="str">
        <f>IF(TM!S997="","",TM!#REF!)</f>
        <v/>
      </c>
    </row>
    <row r="844" spans="1:11" x14ac:dyDescent="0.2">
      <c r="A844" s="8" t="str">
        <f>IF(TM!$S998="","","3")</f>
        <v/>
      </c>
      <c r="B844" s="7" t="str">
        <f>IF(TM!$S998="","","2")</f>
        <v/>
      </c>
      <c r="C844" s="18" t="str">
        <f>IF(TM!S998="","",TM!$B$13)</f>
        <v/>
      </c>
      <c r="D844" s="10" t="str">
        <f>IF(TM!S998="C1","2",IF(TM!S998="C2","3",IF(TM!S998="Reg Fee","1",IF(TM!S998="",""))))</f>
        <v/>
      </c>
      <c r="E844" s="20" t="str">
        <f>IF(TM!S998="","",TM!A998)</f>
        <v/>
      </c>
      <c r="F844" s="9" t="str">
        <f>IF(TM!S998="","",TM!C998)</f>
        <v/>
      </c>
      <c r="G844" s="10" t="str">
        <f>IF(TM!S998="","",TM!D998)</f>
        <v/>
      </c>
      <c r="H844" s="10" t="str">
        <f>IF(TM!$S998=0,"",TM!#REF!)</f>
        <v/>
      </c>
      <c r="I844" s="17" t="str">
        <f>IF(TM!$S998=0,"",TM!#REF!)</f>
        <v/>
      </c>
      <c r="J844" s="8" t="str">
        <f>IF(TM!S998="","",TM!#REF!&amp;" "&amp;TM!$D$13)</f>
        <v/>
      </c>
      <c r="K844" s="11" t="str">
        <f>IF(TM!S998="","",TM!#REF!)</f>
        <v/>
      </c>
    </row>
    <row r="845" spans="1:11" x14ac:dyDescent="0.2">
      <c r="A845" s="8" t="str">
        <f>IF(TM!$S999="","","3")</f>
        <v/>
      </c>
      <c r="B845" s="7" t="str">
        <f>IF(TM!$S999="","","2")</f>
        <v/>
      </c>
      <c r="C845" s="18" t="str">
        <f>IF(TM!S999="","",TM!$B$13)</f>
        <v/>
      </c>
      <c r="D845" s="10" t="str">
        <f>IF(TM!S999="C1","2",IF(TM!S999="C2","3",IF(TM!S999="Reg Fee","1",IF(TM!S999="",""))))</f>
        <v/>
      </c>
      <c r="E845" s="20" t="str">
        <f>IF(TM!S999="","",TM!A999)</f>
        <v/>
      </c>
      <c r="F845" s="9" t="str">
        <f>IF(TM!S999="","",TM!C999)</f>
        <v/>
      </c>
      <c r="G845" s="10" t="str">
        <f>IF(TM!S999="","",TM!D999)</f>
        <v/>
      </c>
      <c r="H845" s="10" t="str">
        <f>IF(TM!$S999=0,"",TM!#REF!)</f>
        <v/>
      </c>
      <c r="I845" s="17" t="str">
        <f>IF(TM!$S999=0,"",TM!#REF!)</f>
        <v/>
      </c>
      <c r="J845" s="8" t="str">
        <f>IF(TM!S999="","",TM!#REF!&amp;" "&amp;TM!$D$13)</f>
        <v/>
      </c>
      <c r="K845" s="11" t="str">
        <f>IF(TM!S999="","",TM!#REF!)</f>
        <v/>
      </c>
    </row>
    <row r="846" spans="1:11" x14ac:dyDescent="0.2">
      <c r="A846" s="8" t="str">
        <f>IF(TM!$S1000="","","3")</f>
        <v/>
      </c>
      <c r="B846" s="7" t="str">
        <f>IF(TM!$S1000="","","2")</f>
        <v/>
      </c>
      <c r="C846" s="18" t="str">
        <f>IF(TM!S1000="","",TM!$B$13)</f>
        <v/>
      </c>
      <c r="D846" s="10" t="str">
        <f>IF(TM!S1000="C1","2",IF(TM!S1000="C2","3",IF(TM!S1000="Reg Fee","1",IF(TM!S1000="",""))))</f>
        <v/>
      </c>
      <c r="E846" s="20" t="str">
        <f>IF(TM!S1000="","",TM!A1000)</f>
        <v/>
      </c>
      <c r="F846" s="9" t="str">
        <f>IF(TM!S1000="","",TM!C1000)</f>
        <v/>
      </c>
      <c r="G846" s="10" t="str">
        <f>IF(TM!S1000="","",TM!D1000)</f>
        <v/>
      </c>
      <c r="H846" s="10" t="str">
        <f>IF(TM!$S1000=0,"",TM!#REF!)</f>
        <v/>
      </c>
      <c r="I846" s="17" t="str">
        <f>IF(TM!$S1000=0,"",TM!#REF!)</f>
        <v/>
      </c>
      <c r="J846" s="8" t="str">
        <f>IF(TM!S1000="","",TM!#REF!&amp;" "&amp;TM!$D$13)</f>
        <v/>
      </c>
      <c r="K846" s="11" t="str">
        <f>IF(TM!S1000="","",TM!#REF!)</f>
        <v/>
      </c>
    </row>
    <row r="847" spans="1:11" x14ac:dyDescent="0.2">
      <c r="A847" s="8" t="str">
        <f>IF(TM!$S1001="","","3")</f>
        <v/>
      </c>
      <c r="B847" s="7" t="str">
        <f>IF(TM!$S1001="","","2")</f>
        <v/>
      </c>
      <c r="C847" s="18" t="str">
        <f>IF(TM!S1001="","",TM!$B$13)</f>
        <v/>
      </c>
      <c r="D847" s="10" t="str">
        <f>IF(TM!S1001="C1","2",IF(TM!S1001="C2","3",IF(TM!S1001="Reg Fee","1",IF(TM!S1001="",""))))</f>
        <v/>
      </c>
      <c r="E847" s="20" t="str">
        <f>IF(TM!S1001="","",TM!A1001)</f>
        <v/>
      </c>
      <c r="F847" s="9" t="str">
        <f>IF(TM!S1001="","",TM!C1001)</f>
        <v/>
      </c>
      <c r="G847" s="10" t="str">
        <f>IF(TM!S1001="","",TM!D1001)</f>
        <v/>
      </c>
      <c r="H847" s="10" t="str">
        <f>IF(TM!$S1001=0,"",TM!#REF!)</f>
        <v/>
      </c>
      <c r="I847" s="17" t="str">
        <f>IF(TM!$S1001=0,"",TM!#REF!)</f>
        <v/>
      </c>
      <c r="J847" s="8" t="str">
        <f>IF(TM!S1001="","",TM!#REF!&amp;" "&amp;TM!$D$13)</f>
        <v/>
      </c>
      <c r="K847" s="11" t="str">
        <f>IF(TM!S1001="","",TM!#REF!)</f>
        <v/>
      </c>
    </row>
    <row r="848" spans="1:11" x14ac:dyDescent="0.2">
      <c r="A848" s="8" t="str">
        <f>IF(TM!$S1002="","","3")</f>
        <v/>
      </c>
      <c r="B848" s="7" t="str">
        <f>IF(TM!$S1002="","","2")</f>
        <v/>
      </c>
      <c r="C848" s="18" t="str">
        <f>IF(TM!S1002="","",TM!$B$13)</f>
        <v/>
      </c>
      <c r="D848" s="10" t="str">
        <f>IF(TM!S1002="C1","2",IF(TM!S1002="C2","3",IF(TM!S1002="Reg Fee","1",IF(TM!S1002="",""))))</f>
        <v/>
      </c>
      <c r="E848" s="20" t="str">
        <f>IF(TM!S1002="","",TM!A1002)</f>
        <v/>
      </c>
      <c r="F848" s="9" t="str">
        <f>IF(TM!S1002="","",TM!C1002)</f>
        <v/>
      </c>
      <c r="G848" s="10" t="str">
        <f>IF(TM!S1002="","",TM!D1002)</f>
        <v/>
      </c>
      <c r="H848" s="10" t="str">
        <f>IF(TM!$S1002=0,"",TM!#REF!)</f>
        <v/>
      </c>
      <c r="I848" s="17" t="str">
        <f>IF(TM!$S1002=0,"",TM!#REF!)</f>
        <v/>
      </c>
      <c r="J848" s="8" t="str">
        <f>IF(TM!S1002="","",TM!#REF!&amp;" "&amp;TM!$D$13)</f>
        <v/>
      </c>
      <c r="K848" s="11" t="str">
        <f>IF(TM!S1002="","",TM!#REF!)</f>
        <v/>
      </c>
    </row>
    <row r="849" spans="1:11" x14ac:dyDescent="0.2">
      <c r="A849" s="8" t="str">
        <f>IF(TM!$S1003="","","3")</f>
        <v/>
      </c>
      <c r="B849" s="7" t="str">
        <f>IF(TM!$S1003="","","2")</f>
        <v/>
      </c>
      <c r="C849" s="18" t="str">
        <f>IF(TM!S1003="","",TM!$B$13)</f>
        <v/>
      </c>
      <c r="D849" s="10" t="str">
        <f>IF(TM!S1003="C1","2",IF(TM!S1003="C2","3",IF(TM!S1003="Reg Fee","1",IF(TM!S1003="",""))))</f>
        <v/>
      </c>
      <c r="E849" s="20" t="str">
        <f>IF(TM!S1003="","",TM!A1003)</f>
        <v/>
      </c>
      <c r="F849" s="9" t="str">
        <f>IF(TM!S1003="","",TM!C1003)</f>
        <v/>
      </c>
      <c r="G849" s="10" t="str">
        <f>IF(TM!S1003="","",TM!D1003)</f>
        <v/>
      </c>
      <c r="H849" s="10" t="str">
        <f>IF(TM!$S1003=0,"",TM!#REF!)</f>
        <v/>
      </c>
      <c r="I849" s="17" t="str">
        <f>IF(TM!$S1003=0,"",TM!#REF!)</f>
        <v/>
      </c>
      <c r="J849" s="8" t="str">
        <f>IF(TM!S1003="","",TM!#REF!&amp;" "&amp;TM!$D$13)</f>
        <v/>
      </c>
      <c r="K849" s="11" t="str">
        <f>IF(TM!S1003="","",TM!#REF!)</f>
        <v/>
      </c>
    </row>
    <row r="850" spans="1:11" x14ac:dyDescent="0.2">
      <c r="A850" s="8" t="str">
        <f>IF(TM!$S1004="","","3")</f>
        <v/>
      </c>
      <c r="B850" s="7" t="str">
        <f>IF(TM!$S1004="","","2")</f>
        <v/>
      </c>
      <c r="C850" s="18" t="str">
        <f>IF(TM!S1004="","",TM!$B$13)</f>
        <v/>
      </c>
      <c r="D850" s="10" t="str">
        <f>IF(TM!S1004="C1","2",IF(TM!S1004="C2","3",IF(TM!S1004="Reg Fee","1",IF(TM!S1004="",""))))</f>
        <v/>
      </c>
      <c r="E850" s="20" t="str">
        <f>IF(TM!S1004="","",TM!A1004)</f>
        <v/>
      </c>
      <c r="F850" s="9" t="str">
        <f>IF(TM!S1004="","",TM!C1004)</f>
        <v/>
      </c>
      <c r="G850" s="10" t="str">
        <f>IF(TM!S1004="","",TM!D1004)</f>
        <v/>
      </c>
      <c r="H850" s="10" t="str">
        <f>IF(TM!$S1004=0,"",TM!#REF!)</f>
        <v/>
      </c>
      <c r="I850" s="17" t="str">
        <f>IF(TM!$S1004=0,"",TM!#REF!)</f>
        <v/>
      </c>
      <c r="J850" s="8" t="str">
        <f>IF(TM!S1004="","",TM!#REF!&amp;" "&amp;TM!$D$13)</f>
        <v/>
      </c>
      <c r="K850" s="11" t="str">
        <f>IF(TM!S1004="","",TM!#REF!)</f>
        <v/>
      </c>
    </row>
    <row r="851" spans="1:11" x14ac:dyDescent="0.2">
      <c r="A851" s="8" t="str">
        <f>IF(TM!$S1005="","","3")</f>
        <v/>
      </c>
      <c r="B851" s="7" t="str">
        <f>IF(TM!$S1005="","","2")</f>
        <v/>
      </c>
      <c r="C851" s="18" t="str">
        <f>IF(TM!S1005="","",TM!$B$13)</f>
        <v/>
      </c>
      <c r="D851" s="10" t="str">
        <f>IF(TM!S1005="C1","2",IF(TM!S1005="C2","3",IF(TM!S1005="Reg Fee","1",IF(TM!S1005="",""))))</f>
        <v/>
      </c>
      <c r="E851" s="20" t="str">
        <f>IF(TM!S1005="","",TM!A1005)</f>
        <v/>
      </c>
      <c r="F851" s="9" t="str">
        <f>IF(TM!S1005="","",TM!C1005)</f>
        <v/>
      </c>
      <c r="G851" s="10" t="str">
        <f>IF(TM!S1005="","",TM!D1005)</f>
        <v/>
      </c>
      <c r="H851" s="10" t="str">
        <f>IF(TM!$S1005=0,"",TM!#REF!)</f>
        <v/>
      </c>
      <c r="I851" s="17" t="str">
        <f>IF(TM!$S1005=0,"",TM!#REF!)</f>
        <v/>
      </c>
      <c r="J851" s="8" t="str">
        <f>IF(TM!S1005="","",TM!#REF!&amp;" "&amp;TM!$D$13)</f>
        <v/>
      </c>
      <c r="K851" s="11" t="str">
        <f>IF(TM!S1005="","",TM!#REF!)</f>
        <v/>
      </c>
    </row>
    <row r="852" spans="1:11" x14ac:dyDescent="0.2">
      <c r="A852" s="8" t="str">
        <f>IF(TM!$S1006="","","3")</f>
        <v/>
      </c>
      <c r="B852" s="7" t="str">
        <f>IF(TM!$S1006="","","2")</f>
        <v/>
      </c>
      <c r="C852" s="18" t="str">
        <f>IF(TM!S1006="","",TM!$B$13)</f>
        <v/>
      </c>
      <c r="D852" s="10" t="str">
        <f>IF(TM!S1006="C1","2",IF(TM!S1006="C2","3",IF(TM!S1006="Reg Fee","1",IF(TM!S1006="",""))))</f>
        <v/>
      </c>
      <c r="E852" s="20" t="str">
        <f>IF(TM!S1006="","",TM!A1006)</f>
        <v/>
      </c>
      <c r="F852" s="9" t="str">
        <f>IF(TM!S1006="","",TM!C1006)</f>
        <v/>
      </c>
      <c r="G852" s="10" t="str">
        <f>IF(TM!S1006="","",TM!D1006)</f>
        <v/>
      </c>
      <c r="H852" s="10" t="str">
        <f>IF(TM!$S1006=0,"",TM!#REF!)</f>
        <v/>
      </c>
      <c r="I852" s="17" t="str">
        <f>IF(TM!$S1006=0,"",TM!#REF!)</f>
        <v/>
      </c>
      <c r="J852" s="8" t="str">
        <f>IF(TM!S1006="","",TM!#REF!&amp;" "&amp;TM!$D$13)</f>
        <v/>
      </c>
      <c r="K852" s="11" t="str">
        <f>IF(TM!S1006="","",TM!#REF!)</f>
        <v/>
      </c>
    </row>
    <row r="853" spans="1:11" x14ac:dyDescent="0.2">
      <c r="A853" s="8" t="str">
        <f>IF(TM!$S1007="","","3")</f>
        <v/>
      </c>
      <c r="B853" s="7" t="str">
        <f>IF(TM!$S1007="","","2")</f>
        <v/>
      </c>
      <c r="C853" s="18" t="str">
        <f>IF(TM!S1007="","",TM!$B$13)</f>
        <v/>
      </c>
      <c r="D853" s="10" t="str">
        <f>IF(TM!S1007="C1","2",IF(TM!S1007="C2","3",IF(TM!S1007="Reg Fee","1",IF(TM!S1007="",""))))</f>
        <v/>
      </c>
      <c r="E853" s="20" t="str">
        <f>IF(TM!S1007="","",TM!A1007)</f>
        <v/>
      </c>
      <c r="F853" s="9" t="str">
        <f>IF(TM!S1007="","",TM!C1007)</f>
        <v/>
      </c>
      <c r="G853" s="10" t="str">
        <f>IF(TM!S1007="","",TM!D1007)</f>
        <v/>
      </c>
      <c r="H853" s="10" t="str">
        <f>IF(TM!$S1007=0,"",TM!#REF!)</f>
        <v/>
      </c>
      <c r="I853" s="17" t="str">
        <f>IF(TM!$S1007=0,"",TM!#REF!)</f>
        <v/>
      </c>
      <c r="J853" s="8" t="str">
        <f>IF(TM!S1007="","",TM!#REF!&amp;" "&amp;TM!$D$13)</f>
        <v/>
      </c>
      <c r="K853" s="11" t="str">
        <f>IF(TM!S1007="","",TM!#REF!)</f>
        <v/>
      </c>
    </row>
    <row r="854" spans="1:11" x14ac:dyDescent="0.2">
      <c r="A854" s="8" t="str">
        <f>IF(TM!$S1008="","","3")</f>
        <v/>
      </c>
      <c r="B854" s="7" t="str">
        <f>IF(TM!$S1008="","","2")</f>
        <v/>
      </c>
      <c r="C854" s="18" t="str">
        <f>IF(TM!S1008="","",TM!$B$13)</f>
        <v/>
      </c>
      <c r="D854" s="10" t="str">
        <f>IF(TM!S1008="C1","2",IF(TM!S1008="C2","3",IF(TM!S1008="Reg Fee","1",IF(TM!S1008="",""))))</f>
        <v/>
      </c>
      <c r="E854" s="20" t="str">
        <f>IF(TM!S1008="","",TM!A1008)</f>
        <v/>
      </c>
      <c r="F854" s="9" t="str">
        <f>IF(TM!S1008="","",TM!C1008)</f>
        <v/>
      </c>
      <c r="G854" s="10" t="str">
        <f>IF(TM!S1008="","",TM!D1008)</f>
        <v/>
      </c>
      <c r="H854" s="10" t="str">
        <f>IF(TM!$S1008=0,"",TM!#REF!)</f>
        <v/>
      </c>
      <c r="I854" s="17" t="str">
        <f>IF(TM!$S1008=0,"",TM!#REF!)</f>
        <v/>
      </c>
      <c r="J854" s="8" t="str">
        <f>IF(TM!S1008="","",TM!#REF!&amp;" "&amp;TM!$D$13)</f>
        <v/>
      </c>
      <c r="K854" s="11" t="str">
        <f>IF(TM!S1008="","",TM!#REF!)</f>
        <v/>
      </c>
    </row>
    <row r="855" spans="1:11" x14ac:dyDescent="0.2">
      <c r="A855" s="8" t="str">
        <f>IF(TM!$S1009="","","3")</f>
        <v/>
      </c>
      <c r="B855" s="7" t="str">
        <f>IF(TM!$S1009="","","2")</f>
        <v/>
      </c>
      <c r="C855" s="18" t="str">
        <f>IF(TM!S1009="","",TM!$B$13)</f>
        <v/>
      </c>
      <c r="D855" s="10" t="str">
        <f>IF(TM!S1009="C1","2",IF(TM!S1009="C2","3",IF(TM!S1009="Reg Fee","1",IF(TM!S1009="",""))))</f>
        <v/>
      </c>
      <c r="E855" s="20" t="str">
        <f>IF(TM!S1009="","",TM!A1009)</f>
        <v/>
      </c>
      <c r="F855" s="9" t="str">
        <f>IF(TM!S1009="","",TM!C1009)</f>
        <v/>
      </c>
      <c r="G855" s="10" t="str">
        <f>IF(TM!S1009="","",TM!D1009)</f>
        <v/>
      </c>
      <c r="H855" s="10" t="str">
        <f>IF(TM!$S1009=0,"",TM!#REF!)</f>
        <v/>
      </c>
      <c r="I855" s="17" t="str">
        <f>IF(TM!$S1009=0,"",TM!#REF!)</f>
        <v/>
      </c>
      <c r="J855" s="8" t="str">
        <f>IF(TM!S1009="","",TM!#REF!&amp;" "&amp;TM!$D$13)</f>
        <v/>
      </c>
      <c r="K855" s="11" t="str">
        <f>IF(TM!S1009="","",TM!#REF!)</f>
        <v/>
      </c>
    </row>
    <row r="856" spans="1:11" x14ac:dyDescent="0.2">
      <c r="A856" s="8" t="str">
        <f>IF(TM!$S1010="","","3")</f>
        <v/>
      </c>
      <c r="B856" s="7" t="str">
        <f>IF(TM!$S1010="","","2")</f>
        <v/>
      </c>
      <c r="C856" s="18" t="str">
        <f>IF(TM!S1010="","",TM!$B$13)</f>
        <v/>
      </c>
      <c r="D856" s="10" t="str">
        <f>IF(TM!S1010="C1","2",IF(TM!S1010="C2","3",IF(TM!S1010="Reg Fee","1",IF(TM!S1010="",""))))</f>
        <v/>
      </c>
      <c r="E856" s="20" t="str">
        <f>IF(TM!S1010="","",TM!A1010)</f>
        <v/>
      </c>
      <c r="F856" s="9" t="str">
        <f>IF(TM!S1010="","",TM!C1010)</f>
        <v/>
      </c>
      <c r="G856" s="10" t="str">
        <f>IF(TM!S1010="","",TM!D1010)</f>
        <v/>
      </c>
      <c r="H856" s="10" t="str">
        <f>IF(TM!$S1010=0,"",TM!#REF!)</f>
        <v/>
      </c>
      <c r="I856" s="17" t="str">
        <f>IF(TM!$S1010=0,"",TM!#REF!)</f>
        <v/>
      </c>
      <c r="J856" s="8" t="str">
        <f>IF(TM!S1010="","",TM!#REF!&amp;" "&amp;TM!$D$13)</f>
        <v/>
      </c>
      <c r="K856" s="11" t="str">
        <f>IF(TM!S1010="","",TM!#REF!)</f>
        <v/>
      </c>
    </row>
    <row r="857" spans="1:11" x14ac:dyDescent="0.2">
      <c r="A857" s="8" t="str">
        <f>IF(TM!$S1011="","","3")</f>
        <v/>
      </c>
      <c r="B857" s="7" t="str">
        <f>IF(TM!$S1011="","","2")</f>
        <v/>
      </c>
      <c r="C857" s="18" t="str">
        <f>IF(TM!S1011="","",TM!$B$13)</f>
        <v/>
      </c>
      <c r="D857" s="10" t="str">
        <f>IF(TM!S1011="C1","2",IF(TM!S1011="C2","3",IF(TM!S1011="Reg Fee","1",IF(TM!S1011="",""))))</f>
        <v/>
      </c>
      <c r="E857" s="20" t="str">
        <f>IF(TM!S1011="","",TM!A1011)</f>
        <v/>
      </c>
      <c r="F857" s="9" t="str">
        <f>IF(TM!S1011="","",TM!C1011)</f>
        <v/>
      </c>
      <c r="G857" s="10" t="str">
        <f>IF(TM!S1011="","",TM!D1011)</f>
        <v/>
      </c>
      <c r="H857" s="10" t="str">
        <f>IF(TM!$S1011=0,"",TM!#REF!)</f>
        <v/>
      </c>
      <c r="I857" s="17" t="str">
        <f>IF(TM!$S1011=0,"",TM!#REF!)</f>
        <v/>
      </c>
      <c r="J857" s="8" t="str">
        <f>IF(TM!S1011="","",TM!#REF!&amp;" "&amp;TM!$D$13)</f>
        <v/>
      </c>
      <c r="K857" s="11" t="str">
        <f>IF(TM!S1011="","",TM!#REF!)</f>
        <v/>
      </c>
    </row>
    <row r="858" spans="1:11" x14ac:dyDescent="0.2">
      <c r="A858" s="8" t="str">
        <f>IF(TM!$S1012="","","3")</f>
        <v/>
      </c>
      <c r="B858" s="7" t="str">
        <f>IF(TM!$S1012="","","2")</f>
        <v/>
      </c>
      <c r="C858" s="18" t="str">
        <f>IF(TM!S1012="","",TM!$B$13)</f>
        <v/>
      </c>
      <c r="D858" s="10" t="str">
        <f>IF(TM!S1012="C1","2",IF(TM!S1012="C2","3",IF(TM!S1012="Reg Fee","1",IF(TM!S1012="",""))))</f>
        <v/>
      </c>
      <c r="E858" s="20" t="str">
        <f>IF(TM!S1012="","",TM!A1012)</f>
        <v/>
      </c>
      <c r="F858" s="9" t="str">
        <f>IF(TM!S1012="","",TM!C1012)</f>
        <v/>
      </c>
      <c r="G858" s="10" t="str">
        <f>IF(TM!S1012="","",TM!D1012)</f>
        <v/>
      </c>
      <c r="H858" s="10" t="str">
        <f>IF(TM!$S1012=0,"",TM!#REF!)</f>
        <v/>
      </c>
      <c r="I858" s="17" t="str">
        <f>IF(TM!$S1012=0,"",TM!#REF!)</f>
        <v/>
      </c>
      <c r="J858" s="8" t="str">
        <f>IF(TM!S1012="","",TM!#REF!&amp;" "&amp;TM!$D$13)</f>
        <v/>
      </c>
      <c r="K858" s="11" t="str">
        <f>IF(TM!S1012="","",TM!#REF!)</f>
        <v/>
      </c>
    </row>
    <row r="859" spans="1:11" x14ac:dyDescent="0.2">
      <c r="A859" s="8" t="str">
        <f>IF(TM!$S1013="","","3")</f>
        <v/>
      </c>
      <c r="B859" s="7" t="str">
        <f>IF(TM!$S1013="","","2")</f>
        <v/>
      </c>
      <c r="C859" s="18" t="str">
        <f>IF(TM!S1013="","",TM!$B$13)</f>
        <v/>
      </c>
      <c r="D859" s="10" t="str">
        <f>IF(TM!S1013="C1","2",IF(TM!S1013="C2","3",IF(TM!S1013="Reg Fee","1",IF(TM!S1013="",""))))</f>
        <v/>
      </c>
      <c r="E859" s="20" t="str">
        <f>IF(TM!S1013="","",TM!A1013)</f>
        <v/>
      </c>
      <c r="F859" s="9" t="str">
        <f>IF(TM!S1013="","",TM!C1013)</f>
        <v/>
      </c>
      <c r="G859" s="10" t="str">
        <f>IF(TM!S1013="","",TM!D1013)</f>
        <v/>
      </c>
      <c r="H859" s="10" t="str">
        <f>IF(TM!$S1013=0,"",TM!#REF!)</f>
        <v/>
      </c>
      <c r="I859" s="17" t="str">
        <f>IF(TM!$S1013=0,"",TM!#REF!)</f>
        <v/>
      </c>
      <c r="J859" s="8" t="str">
        <f>IF(TM!S1013="","",TM!#REF!&amp;" "&amp;TM!$D$13)</f>
        <v/>
      </c>
      <c r="K859" s="11" t="str">
        <f>IF(TM!S1013="","",TM!#REF!)</f>
        <v/>
      </c>
    </row>
    <row r="860" spans="1:11" x14ac:dyDescent="0.2">
      <c r="A860" s="8" t="str">
        <f>IF(TM!$S1014="","","3")</f>
        <v/>
      </c>
      <c r="B860" s="7" t="str">
        <f>IF(TM!$S1014="","","2")</f>
        <v/>
      </c>
      <c r="C860" s="18" t="str">
        <f>IF(TM!S1014="","",TM!$B$13)</f>
        <v/>
      </c>
      <c r="D860" s="10" t="str">
        <f>IF(TM!S1014="C1","2",IF(TM!S1014="C2","3",IF(TM!S1014="Reg Fee","1",IF(TM!S1014="",""))))</f>
        <v/>
      </c>
      <c r="E860" s="20" t="str">
        <f>IF(TM!S1014="","",TM!A1014)</f>
        <v/>
      </c>
      <c r="F860" s="9" t="str">
        <f>IF(TM!S1014="","",TM!C1014)</f>
        <v/>
      </c>
      <c r="G860" s="10" t="str">
        <f>IF(TM!S1014="","",TM!D1014)</f>
        <v/>
      </c>
      <c r="H860" s="10" t="str">
        <f>IF(TM!$S1014=0,"",TM!#REF!)</f>
        <v/>
      </c>
      <c r="I860" s="17" t="str">
        <f>IF(TM!$S1014=0,"",TM!#REF!)</f>
        <v/>
      </c>
      <c r="J860" s="8" t="str">
        <f>IF(TM!S1014="","",TM!#REF!&amp;" "&amp;TM!$D$13)</f>
        <v/>
      </c>
      <c r="K860" s="11" t="str">
        <f>IF(TM!S1014="","",TM!#REF!)</f>
        <v/>
      </c>
    </row>
    <row r="861" spans="1:11" x14ac:dyDescent="0.2">
      <c r="A861" s="8" t="str">
        <f>IF(TM!$S1015="","","3")</f>
        <v/>
      </c>
      <c r="B861" s="7" t="str">
        <f>IF(TM!$S1015="","","2")</f>
        <v/>
      </c>
      <c r="C861" s="18" t="str">
        <f>IF(TM!S1015="","",TM!$B$13)</f>
        <v/>
      </c>
      <c r="D861" s="10" t="str">
        <f>IF(TM!S1015="C1","2",IF(TM!S1015="C2","3",IF(TM!S1015="Reg Fee","1",IF(TM!S1015="",""))))</f>
        <v/>
      </c>
      <c r="E861" s="20" t="str">
        <f>IF(TM!S1015="","",TM!A1015)</f>
        <v/>
      </c>
      <c r="F861" s="9" t="str">
        <f>IF(TM!S1015="","",TM!C1015)</f>
        <v/>
      </c>
      <c r="G861" s="10" t="str">
        <f>IF(TM!S1015="","",TM!D1015)</f>
        <v/>
      </c>
      <c r="H861" s="10" t="str">
        <f>IF(TM!$S1015=0,"",TM!#REF!)</f>
        <v/>
      </c>
      <c r="I861" s="17" t="str">
        <f>IF(TM!$S1015=0,"",TM!#REF!)</f>
        <v/>
      </c>
      <c r="J861" s="8" t="str">
        <f>IF(TM!S1015="","",TM!#REF!&amp;" "&amp;TM!$D$13)</f>
        <v/>
      </c>
      <c r="K861" s="11" t="str">
        <f>IF(TM!S1015="","",TM!#REF!)</f>
        <v/>
      </c>
    </row>
    <row r="862" spans="1:11" x14ac:dyDescent="0.2">
      <c r="A862" s="8" t="str">
        <f>IF(TM!$S1016="","","3")</f>
        <v/>
      </c>
      <c r="B862" s="7" t="str">
        <f>IF(TM!$S1016="","","2")</f>
        <v/>
      </c>
      <c r="C862" s="18" t="str">
        <f>IF(TM!S1016="","",TM!$B$13)</f>
        <v/>
      </c>
      <c r="D862" s="10" t="str">
        <f>IF(TM!S1016="C1","2",IF(TM!S1016="C2","3",IF(TM!S1016="Reg Fee","1",IF(TM!S1016="",""))))</f>
        <v/>
      </c>
      <c r="E862" s="20" t="str">
        <f>IF(TM!S1016="","",TM!A1016)</f>
        <v/>
      </c>
      <c r="F862" s="9" t="str">
        <f>IF(TM!S1016="","",TM!C1016)</f>
        <v/>
      </c>
      <c r="G862" s="10" t="str">
        <f>IF(TM!S1016="","",TM!D1016)</f>
        <v/>
      </c>
      <c r="H862" s="10" t="str">
        <f>IF(TM!$S1016=0,"",TM!#REF!)</f>
        <v/>
      </c>
      <c r="I862" s="17" t="str">
        <f>IF(TM!$S1016=0,"",TM!#REF!)</f>
        <v/>
      </c>
      <c r="J862" s="8" t="str">
        <f>IF(TM!S1016="","",TM!#REF!&amp;" "&amp;TM!$D$13)</f>
        <v/>
      </c>
      <c r="K862" s="11" t="str">
        <f>IF(TM!S1016="","",TM!#REF!)</f>
        <v/>
      </c>
    </row>
    <row r="863" spans="1:11" x14ac:dyDescent="0.2">
      <c r="A863" s="8" t="str">
        <f>IF(TM!$S1017="","","3")</f>
        <v/>
      </c>
      <c r="B863" s="7" t="str">
        <f>IF(TM!$S1017="","","2")</f>
        <v/>
      </c>
      <c r="C863" s="18" t="str">
        <f>IF(TM!S1017="","",TM!$B$13)</f>
        <v/>
      </c>
      <c r="D863" s="10" t="str">
        <f>IF(TM!S1017="C1","2",IF(TM!S1017="C2","3",IF(TM!S1017="Reg Fee","1",IF(TM!S1017="",""))))</f>
        <v/>
      </c>
      <c r="E863" s="20" t="str">
        <f>IF(TM!S1017="","",TM!A1017)</f>
        <v/>
      </c>
      <c r="F863" s="9" t="str">
        <f>IF(TM!S1017="","",TM!C1017)</f>
        <v/>
      </c>
      <c r="G863" s="10" t="str">
        <f>IF(TM!S1017="","",TM!D1017)</f>
        <v/>
      </c>
      <c r="H863" s="10" t="str">
        <f>IF(TM!$S1017=0,"",TM!#REF!)</f>
        <v/>
      </c>
      <c r="I863" s="17" t="str">
        <f>IF(TM!$S1017=0,"",TM!#REF!)</f>
        <v/>
      </c>
      <c r="J863" s="8" t="str">
        <f>IF(TM!S1017="","",TM!#REF!&amp;" "&amp;TM!$D$13)</f>
        <v/>
      </c>
      <c r="K863" s="11" t="str">
        <f>IF(TM!S1017="","",TM!#REF!)</f>
        <v/>
      </c>
    </row>
    <row r="864" spans="1:11" x14ac:dyDescent="0.2">
      <c r="A864" s="8" t="str">
        <f>IF(TM!$S1018="","","3")</f>
        <v/>
      </c>
      <c r="B864" s="7" t="str">
        <f>IF(TM!$S1018="","","2")</f>
        <v/>
      </c>
      <c r="C864" s="18" t="str">
        <f>IF(TM!S1018="","",TM!$B$13)</f>
        <v/>
      </c>
      <c r="D864" s="10" t="str">
        <f>IF(TM!S1018="C1","2",IF(TM!S1018="C2","3",IF(TM!S1018="Reg Fee","1",IF(TM!S1018="",""))))</f>
        <v/>
      </c>
      <c r="E864" s="20" t="str">
        <f>IF(TM!S1018="","",TM!A1018)</f>
        <v/>
      </c>
      <c r="F864" s="9" t="str">
        <f>IF(TM!S1018="","",TM!C1018)</f>
        <v/>
      </c>
      <c r="G864" s="10" t="str">
        <f>IF(TM!S1018="","",TM!D1018)</f>
        <v/>
      </c>
      <c r="H864" s="10" t="str">
        <f>IF(TM!$S1018=0,"",TM!#REF!)</f>
        <v/>
      </c>
      <c r="I864" s="17" t="str">
        <f>IF(TM!$S1018=0,"",TM!#REF!)</f>
        <v/>
      </c>
      <c r="J864" s="8" t="str">
        <f>IF(TM!S1018="","",TM!#REF!&amp;" "&amp;TM!$D$13)</f>
        <v/>
      </c>
      <c r="K864" s="11" t="str">
        <f>IF(TM!S1018="","",TM!#REF!)</f>
        <v/>
      </c>
    </row>
    <row r="865" spans="1:11" x14ac:dyDescent="0.2">
      <c r="A865" s="8" t="str">
        <f>IF(TM!$S1019="","","3")</f>
        <v/>
      </c>
      <c r="B865" s="7" t="str">
        <f>IF(TM!$S1019="","","2")</f>
        <v/>
      </c>
      <c r="C865" s="18" t="str">
        <f>IF(TM!S1019="","",TM!$B$13)</f>
        <v/>
      </c>
      <c r="D865" s="10" t="str">
        <f>IF(TM!S1019="C1","2",IF(TM!S1019="C2","3",IF(TM!S1019="Reg Fee","1",IF(TM!S1019="",""))))</f>
        <v/>
      </c>
      <c r="E865" s="20" t="str">
        <f>IF(TM!S1019="","",TM!A1019)</f>
        <v/>
      </c>
      <c r="F865" s="9" t="str">
        <f>IF(TM!S1019="","",TM!C1019)</f>
        <v/>
      </c>
      <c r="G865" s="10" t="str">
        <f>IF(TM!S1019="","",TM!D1019)</f>
        <v/>
      </c>
      <c r="H865" s="10" t="str">
        <f>IF(TM!$S1019=0,"",TM!#REF!)</f>
        <v/>
      </c>
      <c r="I865" s="17" t="str">
        <f>IF(TM!$S1019=0,"",TM!#REF!)</f>
        <v/>
      </c>
      <c r="J865" s="8" t="str">
        <f>IF(TM!S1019="","",TM!#REF!&amp;" "&amp;TM!$D$13)</f>
        <v/>
      </c>
      <c r="K865" s="11" t="str">
        <f>IF(TM!S1019="","",TM!#REF!)</f>
        <v/>
      </c>
    </row>
    <row r="866" spans="1:11" x14ac:dyDescent="0.2">
      <c r="A866" s="8" t="str">
        <f>IF(TM!$S1020="","","3")</f>
        <v/>
      </c>
      <c r="B866" s="7" t="str">
        <f>IF(TM!$S1020="","","2")</f>
        <v/>
      </c>
      <c r="C866" s="18" t="str">
        <f>IF(TM!S1020="","",TM!$B$13)</f>
        <v/>
      </c>
      <c r="D866" s="10" t="str">
        <f>IF(TM!S1020="C1","2",IF(TM!S1020="C2","3",IF(TM!S1020="Reg Fee","1",IF(TM!S1020="",""))))</f>
        <v/>
      </c>
      <c r="E866" s="20" t="str">
        <f>IF(TM!S1020="","",TM!A1020)</f>
        <v/>
      </c>
      <c r="F866" s="9" t="str">
        <f>IF(TM!S1020="","",TM!C1020)</f>
        <v/>
      </c>
      <c r="G866" s="10" t="str">
        <f>IF(TM!S1020="","",TM!D1020)</f>
        <v/>
      </c>
      <c r="H866" s="10" t="str">
        <f>IF(TM!$S1020=0,"",TM!#REF!)</f>
        <v/>
      </c>
      <c r="I866" s="17" t="str">
        <f>IF(TM!$S1020=0,"",TM!#REF!)</f>
        <v/>
      </c>
      <c r="J866" s="8" t="str">
        <f>IF(TM!S1020="","",TM!#REF!&amp;" "&amp;TM!$D$13)</f>
        <v/>
      </c>
      <c r="K866" s="11" t="str">
        <f>IF(TM!S1020="","",TM!#REF!)</f>
        <v/>
      </c>
    </row>
    <row r="867" spans="1:11" x14ac:dyDescent="0.2">
      <c r="A867" s="8" t="str">
        <f>IF(TM!$S1021="","","3")</f>
        <v/>
      </c>
      <c r="B867" s="7" t="str">
        <f>IF(TM!$S1021="","","2")</f>
        <v/>
      </c>
      <c r="C867" s="18" t="str">
        <f>IF(TM!S1021="","",TM!$B$13)</f>
        <v/>
      </c>
      <c r="D867" s="10" t="str">
        <f>IF(TM!S1021="C1","2",IF(TM!S1021="C2","3",IF(TM!S1021="Reg Fee","1",IF(TM!S1021="",""))))</f>
        <v/>
      </c>
      <c r="E867" s="20" t="str">
        <f>IF(TM!S1021="","",TM!A1021)</f>
        <v/>
      </c>
      <c r="F867" s="9" t="str">
        <f>IF(TM!S1021="","",TM!C1021)</f>
        <v/>
      </c>
      <c r="G867" s="10" t="str">
        <f>IF(TM!S1021="","",TM!D1021)</f>
        <v/>
      </c>
      <c r="H867" s="10" t="str">
        <f>IF(TM!$S1021=0,"",TM!#REF!)</f>
        <v/>
      </c>
      <c r="I867" s="17" t="str">
        <f>IF(TM!$S1021=0,"",TM!#REF!)</f>
        <v/>
      </c>
      <c r="J867" s="8" t="str">
        <f>IF(TM!S1021="","",TM!#REF!&amp;" "&amp;TM!$D$13)</f>
        <v/>
      </c>
      <c r="K867" s="11" t="str">
        <f>IF(TM!S1021="","",TM!#REF!)</f>
        <v/>
      </c>
    </row>
    <row r="868" spans="1:11" x14ac:dyDescent="0.2">
      <c r="A868" s="8" t="str">
        <f>IF(TM!$S1022="","","3")</f>
        <v/>
      </c>
      <c r="B868" s="7" t="str">
        <f>IF(TM!$S1022="","","2")</f>
        <v/>
      </c>
      <c r="C868" s="18" t="str">
        <f>IF(TM!S1022="","",TM!$B$13)</f>
        <v/>
      </c>
      <c r="D868" s="10" t="str">
        <f>IF(TM!S1022="C1","2",IF(TM!S1022="C2","3",IF(TM!S1022="Reg Fee","1",IF(TM!S1022="",""))))</f>
        <v/>
      </c>
      <c r="E868" s="20" t="str">
        <f>IF(TM!S1022="","",TM!A1022)</f>
        <v/>
      </c>
      <c r="F868" s="9" t="str">
        <f>IF(TM!S1022="","",TM!C1022)</f>
        <v/>
      </c>
      <c r="G868" s="10" t="str">
        <f>IF(TM!S1022="","",TM!D1022)</f>
        <v/>
      </c>
      <c r="H868" s="10" t="str">
        <f>IF(TM!$S1022=0,"",TM!#REF!)</f>
        <v/>
      </c>
      <c r="I868" s="17" t="str">
        <f>IF(TM!$S1022=0,"",TM!#REF!)</f>
        <v/>
      </c>
      <c r="J868" s="8" t="str">
        <f>IF(TM!S1022="","",TM!#REF!&amp;" "&amp;TM!$D$13)</f>
        <v/>
      </c>
      <c r="K868" s="11" t="str">
        <f>IF(TM!S1022="","",TM!#REF!)</f>
        <v/>
      </c>
    </row>
    <row r="869" spans="1:11" x14ac:dyDescent="0.2">
      <c r="A869" s="8" t="str">
        <f>IF(TM!$S1023="","","3")</f>
        <v/>
      </c>
      <c r="B869" s="7" t="str">
        <f>IF(TM!$S1023="","","2")</f>
        <v/>
      </c>
      <c r="C869" s="18" t="str">
        <f>IF(TM!S1023="","",TM!$B$13)</f>
        <v/>
      </c>
      <c r="D869" s="10" t="str">
        <f>IF(TM!S1023="C1","2",IF(TM!S1023="C2","3",IF(TM!S1023="Reg Fee","1",IF(TM!S1023="",""))))</f>
        <v/>
      </c>
      <c r="E869" s="20" t="str">
        <f>IF(TM!S1023="","",TM!A1023)</f>
        <v/>
      </c>
      <c r="F869" s="9" t="str">
        <f>IF(TM!S1023="","",TM!C1023)</f>
        <v/>
      </c>
      <c r="G869" s="10" t="str">
        <f>IF(TM!S1023="","",TM!D1023)</f>
        <v/>
      </c>
      <c r="H869" s="10" t="str">
        <f>IF(TM!$S1023=0,"",TM!#REF!)</f>
        <v/>
      </c>
      <c r="I869" s="17" t="str">
        <f>IF(TM!$S1023=0,"",TM!#REF!)</f>
        <v/>
      </c>
      <c r="J869" s="8" t="str">
        <f>IF(TM!S1023="","",TM!#REF!&amp;" "&amp;TM!$D$13)</f>
        <v/>
      </c>
      <c r="K869" s="11" t="str">
        <f>IF(TM!S1023="","",TM!#REF!)</f>
        <v/>
      </c>
    </row>
    <row r="870" spans="1:11" x14ac:dyDescent="0.2">
      <c r="A870" s="8" t="str">
        <f>IF(TM!$S1024="","","3")</f>
        <v/>
      </c>
      <c r="B870" s="7" t="str">
        <f>IF(TM!$S1024="","","2")</f>
        <v/>
      </c>
      <c r="C870" s="18" t="str">
        <f>IF(TM!S1024="","",TM!$B$13)</f>
        <v/>
      </c>
      <c r="D870" s="10" t="str">
        <f>IF(TM!S1024="C1","2",IF(TM!S1024="C2","3",IF(TM!S1024="Reg Fee","1",IF(TM!S1024="",""))))</f>
        <v/>
      </c>
      <c r="E870" s="20" t="str">
        <f>IF(TM!S1024="","",TM!A1024)</f>
        <v/>
      </c>
      <c r="F870" s="9" t="str">
        <f>IF(TM!S1024="","",TM!C1024)</f>
        <v/>
      </c>
      <c r="G870" s="10" t="str">
        <f>IF(TM!S1024="","",TM!D1024)</f>
        <v/>
      </c>
      <c r="H870" s="10" t="str">
        <f>IF(TM!$S1024=0,"",TM!#REF!)</f>
        <v/>
      </c>
      <c r="I870" s="17" t="str">
        <f>IF(TM!$S1024=0,"",TM!#REF!)</f>
        <v/>
      </c>
      <c r="J870" s="8" t="str">
        <f>IF(TM!S1024="","",TM!#REF!&amp;" "&amp;TM!$D$13)</f>
        <v/>
      </c>
      <c r="K870" s="11" t="str">
        <f>IF(TM!S1024="","",TM!#REF!)</f>
        <v/>
      </c>
    </row>
    <row r="871" spans="1:11" x14ac:dyDescent="0.2">
      <c r="A871" s="8" t="str">
        <f>IF(TM!$S1025="","","3")</f>
        <v/>
      </c>
      <c r="B871" s="7" t="str">
        <f>IF(TM!$S1025="","","2")</f>
        <v/>
      </c>
      <c r="C871" s="18" t="str">
        <f>IF(TM!S1025="","",TM!$B$13)</f>
        <v/>
      </c>
      <c r="D871" s="10" t="str">
        <f>IF(TM!S1025="C1","2",IF(TM!S1025="C2","3",IF(TM!S1025="Reg Fee","1",IF(TM!S1025="",""))))</f>
        <v/>
      </c>
      <c r="E871" s="20" t="str">
        <f>IF(TM!S1025="","",TM!A1025)</f>
        <v/>
      </c>
      <c r="F871" s="9" t="str">
        <f>IF(TM!S1025="","",TM!C1025)</f>
        <v/>
      </c>
      <c r="G871" s="10" t="str">
        <f>IF(TM!S1025="","",TM!D1025)</f>
        <v/>
      </c>
      <c r="H871" s="10" t="str">
        <f>IF(TM!$S1025=0,"",TM!#REF!)</f>
        <v/>
      </c>
      <c r="I871" s="17" t="str">
        <f>IF(TM!$S1025=0,"",TM!#REF!)</f>
        <v/>
      </c>
      <c r="J871" s="8" t="str">
        <f>IF(TM!S1025="","",TM!#REF!&amp;" "&amp;TM!$D$13)</f>
        <v/>
      </c>
      <c r="K871" s="11" t="str">
        <f>IF(TM!S1025="","",TM!#REF!)</f>
        <v/>
      </c>
    </row>
    <row r="872" spans="1:11" x14ac:dyDescent="0.2">
      <c r="A872" s="8" t="str">
        <f>IF(TM!$S1026="","","3")</f>
        <v/>
      </c>
      <c r="B872" s="7" t="str">
        <f>IF(TM!$S1026="","","2")</f>
        <v/>
      </c>
      <c r="C872" s="18" t="str">
        <f>IF(TM!S1026="","",TM!$B$13)</f>
        <v/>
      </c>
      <c r="D872" s="10" t="str">
        <f>IF(TM!S1026="C1","2",IF(TM!S1026="C2","3",IF(TM!S1026="Reg Fee","1",IF(TM!S1026="",""))))</f>
        <v/>
      </c>
      <c r="E872" s="20" t="str">
        <f>IF(TM!S1026="","",TM!A1026)</f>
        <v/>
      </c>
      <c r="F872" s="9" t="str">
        <f>IF(TM!S1026="","",TM!C1026)</f>
        <v/>
      </c>
      <c r="G872" s="10" t="str">
        <f>IF(TM!S1026="","",TM!D1026)</f>
        <v/>
      </c>
      <c r="H872" s="10" t="str">
        <f>IF(TM!$S1026=0,"",TM!#REF!)</f>
        <v/>
      </c>
      <c r="I872" s="17" t="str">
        <f>IF(TM!$S1026=0,"",TM!#REF!)</f>
        <v/>
      </c>
      <c r="J872" s="8" t="str">
        <f>IF(TM!S1026="","",TM!#REF!&amp;" "&amp;TM!$D$13)</f>
        <v/>
      </c>
      <c r="K872" s="11" t="str">
        <f>IF(TM!S1026="","",TM!#REF!)</f>
        <v/>
      </c>
    </row>
    <row r="873" spans="1:11" x14ac:dyDescent="0.2">
      <c r="A873" s="8" t="str">
        <f>IF(TM!$S1027="","","3")</f>
        <v/>
      </c>
      <c r="B873" s="7" t="str">
        <f>IF(TM!$S1027="","","2")</f>
        <v/>
      </c>
      <c r="C873" s="18" t="str">
        <f>IF(TM!S1027="","",TM!$B$13)</f>
        <v/>
      </c>
      <c r="D873" s="10" t="str">
        <f>IF(TM!S1027="C1","2",IF(TM!S1027="C2","3",IF(TM!S1027="Reg Fee","1",IF(TM!S1027="",""))))</f>
        <v/>
      </c>
      <c r="E873" s="20" t="str">
        <f>IF(TM!S1027="","",TM!A1027)</f>
        <v/>
      </c>
      <c r="F873" s="9" t="str">
        <f>IF(TM!S1027="","",TM!C1027)</f>
        <v/>
      </c>
      <c r="G873" s="10" t="str">
        <f>IF(TM!S1027="","",TM!D1027)</f>
        <v/>
      </c>
      <c r="H873" s="10" t="str">
        <f>IF(TM!$S1027=0,"",TM!#REF!)</f>
        <v/>
      </c>
      <c r="I873" s="17" t="str">
        <f>IF(TM!$S1027=0,"",TM!#REF!)</f>
        <v/>
      </c>
      <c r="J873" s="8" t="str">
        <f>IF(TM!S1027="","",TM!#REF!&amp;" "&amp;TM!$D$13)</f>
        <v/>
      </c>
      <c r="K873" s="11" t="str">
        <f>IF(TM!S1027="","",TM!#REF!)</f>
        <v/>
      </c>
    </row>
    <row r="874" spans="1:11" x14ac:dyDescent="0.2">
      <c r="A874" s="8" t="str">
        <f>IF(TM!$S1028="","","3")</f>
        <v/>
      </c>
      <c r="B874" s="7" t="str">
        <f>IF(TM!$S1028="","","2")</f>
        <v/>
      </c>
      <c r="C874" s="18" t="str">
        <f>IF(TM!S1028="","",TM!$B$13)</f>
        <v/>
      </c>
      <c r="D874" s="10" t="str">
        <f>IF(TM!S1028="C1","2",IF(TM!S1028="C2","3",IF(TM!S1028="Reg Fee","1",IF(TM!S1028="",""))))</f>
        <v/>
      </c>
      <c r="E874" s="20" t="str">
        <f>IF(TM!S1028="","",TM!A1028)</f>
        <v/>
      </c>
      <c r="F874" s="9" t="str">
        <f>IF(TM!S1028="","",TM!C1028)</f>
        <v/>
      </c>
      <c r="G874" s="10" t="str">
        <f>IF(TM!S1028="","",TM!D1028)</f>
        <v/>
      </c>
      <c r="H874" s="10" t="str">
        <f>IF(TM!$S1028=0,"",TM!#REF!)</f>
        <v/>
      </c>
      <c r="I874" s="17" t="str">
        <f>IF(TM!$S1028=0,"",TM!#REF!)</f>
        <v/>
      </c>
      <c r="J874" s="8" t="str">
        <f>IF(TM!S1028="","",TM!#REF!&amp;" "&amp;TM!$D$13)</f>
        <v/>
      </c>
      <c r="K874" s="11" t="str">
        <f>IF(TM!S1028="","",TM!#REF!)</f>
        <v/>
      </c>
    </row>
    <row r="875" spans="1:11" x14ac:dyDescent="0.2">
      <c r="A875" s="8" t="str">
        <f>IF(TM!$S1029="","","3")</f>
        <v/>
      </c>
      <c r="B875" s="7" t="str">
        <f>IF(TM!$S1029="","","2")</f>
        <v/>
      </c>
      <c r="C875" s="18" t="str">
        <f>IF(TM!S1029="","",TM!$B$13)</f>
        <v/>
      </c>
      <c r="D875" s="10" t="str">
        <f>IF(TM!S1029="C1","2",IF(TM!S1029="C2","3",IF(TM!S1029="Reg Fee","1",IF(TM!S1029="",""))))</f>
        <v/>
      </c>
      <c r="E875" s="20" t="str">
        <f>IF(TM!S1029="","",TM!A1029)</f>
        <v/>
      </c>
      <c r="F875" s="9" t="str">
        <f>IF(TM!S1029="","",TM!C1029)</f>
        <v/>
      </c>
      <c r="G875" s="10" t="str">
        <f>IF(TM!S1029="","",TM!D1029)</f>
        <v/>
      </c>
      <c r="H875" s="10" t="str">
        <f>IF(TM!$S1029=0,"",TM!#REF!)</f>
        <v/>
      </c>
      <c r="I875" s="17" t="str">
        <f>IF(TM!$S1029=0,"",TM!#REF!)</f>
        <v/>
      </c>
      <c r="J875" s="8" t="str">
        <f>IF(TM!S1029="","",TM!#REF!&amp;" "&amp;TM!$D$13)</f>
        <v/>
      </c>
      <c r="K875" s="11" t="str">
        <f>IF(TM!S1029="","",TM!#REF!)</f>
        <v/>
      </c>
    </row>
    <row r="876" spans="1:11" x14ac:dyDescent="0.2">
      <c r="A876" s="8" t="str">
        <f>IF(TM!$S1030="","","3")</f>
        <v/>
      </c>
      <c r="B876" s="7" t="str">
        <f>IF(TM!$S1030="","","2")</f>
        <v/>
      </c>
      <c r="C876" s="18" t="str">
        <f>IF(TM!S1030="","",TM!$B$13)</f>
        <v/>
      </c>
      <c r="D876" s="10" t="str">
        <f>IF(TM!S1030="C1","2",IF(TM!S1030="C2","3",IF(TM!S1030="Reg Fee","1",IF(TM!S1030="",""))))</f>
        <v/>
      </c>
      <c r="E876" s="20" t="str">
        <f>IF(TM!S1030="","",TM!A1030)</f>
        <v/>
      </c>
      <c r="F876" s="9" t="str">
        <f>IF(TM!S1030="","",TM!C1030)</f>
        <v/>
      </c>
      <c r="G876" s="10" t="str">
        <f>IF(TM!S1030="","",TM!D1030)</f>
        <v/>
      </c>
      <c r="H876" s="10" t="str">
        <f>IF(TM!$S1030=0,"",TM!#REF!)</f>
        <v/>
      </c>
      <c r="I876" s="17" t="str">
        <f>IF(TM!$S1030=0,"",TM!#REF!)</f>
        <v/>
      </c>
      <c r="J876" s="8" t="str">
        <f>IF(TM!S1030="","",TM!#REF!&amp;" "&amp;TM!$D$13)</f>
        <v/>
      </c>
      <c r="K876" s="11" t="str">
        <f>IF(TM!S1030="","",TM!#REF!)</f>
        <v/>
      </c>
    </row>
    <row r="877" spans="1:11" x14ac:dyDescent="0.2">
      <c r="A877" s="8" t="str">
        <f>IF(TM!$S1031="","","3")</f>
        <v/>
      </c>
      <c r="B877" s="7" t="str">
        <f>IF(TM!$S1031="","","2")</f>
        <v/>
      </c>
      <c r="C877" s="18" t="str">
        <f>IF(TM!S1031="","",TM!$B$13)</f>
        <v/>
      </c>
      <c r="D877" s="10" t="str">
        <f>IF(TM!S1031="C1","2",IF(TM!S1031="C2","3",IF(TM!S1031="Reg Fee","1",IF(TM!S1031="",""))))</f>
        <v/>
      </c>
      <c r="E877" s="20" t="str">
        <f>IF(TM!S1031="","",TM!A1031)</f>
        <v/>
      </c>
      <c r="F877" s="9" t="str">
        <f>IF(TM!S1031="","",TM!C1031)</f>
        <v/>
      </c>
      <c r="G877" s="10" t="str">
        <f>IF(TM!S1031="","",TM!D1031)</f>
        <v/>
      </c>
      <c r="H877" s="10" t="str">
        <f>IF(TM!$S1031=0,"",TM!#REF!)</f>
        <v/>
      </c>
      <c r="I877" s="17" t="str">
        <f>IF(TM!$S1031=0,"",TM!#REF!)</f>
        <v/>
      </c>
      <c r="J877" s="8" t="str">
        <f>IF(TM!S1031="","",TM!#REF!&amp;" "&amp;TM!$D$13)</f>
        <v/>
      </c>
      <c r="K877" s="11" t="str">
        <f>IF(TM!S1031="","",TM!#REF!)</f>
        <v/>
      </c>
    </row>
    <row r="878" spans="1:11" x14ac:dyDescent="0.2">
      <c r="A878" s="8" t="str">
        <f>IF(TM!$S1032="","","3")</f>
        <v/>
      </c>
      <c r="B878" s="7" t="str">
        <f>IF(TM!$S1032="","","2")</f>
        <v/>
      </c>
      <c r="C878" s="18" t="str">
        <f>IF(TM!S1032="","",TM!$B$13)</f>
        <v/>
      </c>
      <c r="D878" s="10" t="str">
        <f>IF(TM!S1032="C1","2",IF(TM!S1032="C2","3",IF(TM!S1032="Reg Fee","1",IF(TM!S1032="",""))))</f>
        <v/>
      </c>
      <c r="E878" s="20" t="str">
        <f>IF(TM!S1032="","",TM!A1032)</f>
        <v/>
      </c>
      <c r="F878" s="9" t="str">
        <f>IF(TM!S1032="","",TM!C1032)</f>
        <v/>
      </c>
      <c r="G878" s="10" t="str">
        <f>IF(TM!S1032="","",TM!D1032)</f>
        <v/>
      </c>
      <c r="H878" s="10" t="str">
        <f>IF(TM!$S1032=0,"",TM!#REF!)</f>
        <v/>
      </c>
      <c r="I878" s="17" t="str">
        <f>IF(TM!$S1032=0,"",TM!#REF!)</f>
        <v/>
      </c>
      <c r="J878" s="8" t="str">
        <f>IF(TM!S1032="","",TM!#REF!&amp;" "&amp;TM!$D$13)</f>
        <v/>
      </c>
      <c r="K878" s="11" t="str">
        <f>IF(TM!S1032="","",TM!#REF!)</f>
        <v/>
      </c>
    </row>
    <row r="879" spans="1:11" x14ac:dyDescent="0.2">
      <c r="A879" s="8" t="str">
        <f>IF(TM!$S1033="","","3")</f>
        <v/>
      </c>
      <c r="B879" s="7" t="str">
        <f>IF(TM!$S1033="","","2")</f>
        <v/>
      </c>
      <c r="C879" s="18" t="str">
        <f>IF(TM!S1033="","",TM!$B$13)</f>
        <v/>
      </c>
      <c r="D879" s="10" t="str">
        <f>IF(TM!S1033="C1","2",IF(TM!S1033="C2","3",IF(TM!S1033="Reg Fee","1",IF(TM!S1033="",""))))</f>
        <v/>
      </c>
      <c r="E879" s="20" t="str">
        <f>IF(TM!S1033="","",TM!A1033)</f>
        <v/>
      </c>
      <c r="F879" s="9" t="str">
        <f>IF(TM!S1033="","",TM!C1033)</f>
        <v/>
      </c>
      <c r="G879" s="10" t="str">
        <f>IF(TM!S1033="","",TM!D1033)</f>
        <v/>
      </c>
      <c r="H879" s="10" t="str">
        <f>IF(TM!$S1033=0,"",TM!#REF!)</f>
        <v/>
      </c>
      <c r="I879" s="17" t="str">
        <f>IF(TM!$S1033=0,"",TM!#REF!)</f>
        <v/>
      </c>
      <c r="J879" s="8" t="str">
        <f>IF(TM!S1033="","",TM!#REF!&amp;" "&amp;TM!$D$13)</f>
        <v/>
      </c>
      <c r="K879" s="11" t="str">
        <f>IF(TM!S1033="","",TM!#REF!)</f>
        <v/>
      </c>
    </row>
    <row r="880" spans="1:11" x14ac:dyDescent="0.2">
      <c r="A880" s="8" t="str">
        <f>IF(TM!$S1034="","","3")</f>
        <v/>
      </c>
      <c r="B880" s="7" t="str">
        <f>IF(TM!$S1034="","","2")</f>
        <v/>
      </c>
      <c r="C880" s="18" t="str">
        <f>IF(TM!S1034="","",TM!$B$13)</f>
        <v/>
      </c>
      <c r="D880" s="10" t="str">
        <f>IF(TM!S1034="C1","2",IF(TM!S1034="C2","3",IF(TM!S1034="Reg Fee","1",IF(TM!S1034="",""))))</f>
        <v/>
      </c>
      <c r="E880" s="20" t="str">
        <f>IF(TM!S1034="","",TM!A1034)</f>
        <v/>
      </c>
      <c r="F880" s="9" t="str">
        <f>IF(TM!S1034="","",TM!C1034)</f>
        <v/>
      </c>
      <c r="G880" s="10" t="str">
        <f>IF(TM!S1034="","",TM!D1034)</f>
        <v/>
      </c>
      <c r="H880" s="10" t="str">
        <f>IF(TM!$S1034=0,"",TM!#REF!)</f>
        <v/>
      </c>
      <c r="I880" s="17" t="str">
        <f>IF(TM!$S1034=0,"",TM!#REF!)</f>
        <v/>
      </c>
      <c r="J880" s="8" t="str">
        <f>IF(TM!S1034="","",TM!#REF!&amp;" "&amp;TM!$D$13)</f>
        <v/>
      </c>
      <c r="K880" s="11" t="str">
        <f>IF(TM!S1034="","",TM!#REF!)</f>
        <v/>
      </c>
    </row>
    <row r="881" spans="1:11" x14ac:dyDescent="0.2">
      <c r="A881" s="8" t="str">
        <f>IF(TM!$S1035="","","3")</f>
        <v/>
      </c>
      <c r="B881" s="7" t="str">
        <f>IF(TM!$S1035="","","2")</f>
        <v/>
      </c>
      <c r="C881" s="18" t="str">
        <f>IF(TM!S1035="","",TM!$B$13)</f>
        <v/>
      </c>
      <c r="D881" s="10" t="str">
        <f>IF(TM!S1035="C1","2",IF(TM!S1035="C2","3",IF(TM!S1035="Reg Fee","1",IF(TM!S1035="",""))))</f>
        <v/>
      </c>
      <c r="E881" s="20" t="str">
        <f>IF(TM!S1035="","",TM!A1035)</f>
        <v/>
      </c>
      <c r="F881" s="9" t="str">
        <f>IF(TM!S1035="","",TM!C1035)</f>
        <v/>
      </c>
      <c r="G881" s="10" t="str">
        <f>IF(TM!S1035="","",TM!D1035)</f>
        <v/>
      </c>
      <c r="H881" s="10" t="str">
        <f>IF(TM!$S1035=0,"",TM!#REF!)</f>
        <v/>
      </c>
      <c r="I881" s="17" t="str">
        <f>IF(TM!$S1035=0,"",TM!#REF!)</f>
        <v/>
      </c>
      <c r="J881" s="8" t="str">
        <f>IF(TM!S1035="","",TM!#REF!&amp;" "&amp;TM!$D$13)</f>
        <v/>
      </c>
      <c r="K881" s="11" t="str">
        <f>IF(TM!S1035="","",TM!#REF!)</f>
        <v/>
      </c>
    </row>
    <row r="882" spans="1:11" x14ac:dyDescent="0.2">
      <c r="A882" s="8" t="str">
        <f>IF(TM!$S1036="","","3")</f>
        <v/>
      </c>
      <c r="B882" s="7" t="str">
        <f>IF(TM!$S1036="","","2")</f>
        <v/>
      </c>
      <c r="C882" s="18" t="str">
        <f>IF(TM!S1036="","",TM!$B$13)</f>
        <v/>
      </c>
      <c r="D882" s="10" t="str">
        <f>IF(TM!S1036="C1","2",IF(TM!S1036="C2","3",IF(TM!S1036="Reg Fee","1",IF(TM!S1036="",""))))</f>
        <v/>
      </c>
      <c r="E882" s="20" t="str">
        <f>IF(TM!S1036="","",TM!A1036)</f>
        <v/>
      </c>
      <c r="F882" s="9" t="str">
        <f>IF(TM!S1036="","",TM!C1036)</f>
        <v/>
      </c>
      <c r="G882" s="10" t="str">
        <f>IF(TM!S1036="","",TM!D1036)</f>
        <v/>
      </c>
      <c r="H882" s="10" t="str">
        <f>IF(TM!$S1036=0,"",TM!#REF!)</f>
        <v/>
      </c>
      <c r="I882" s="17" t="str">
        <f>IF(TM!$S1036=0,"",TM!#REF!)</f>
        <v/>
      </c>
      <c r="J882" s="8" t="str">
        <f>IF(TM!S1036="","",TM!#REF!&amp;" "&amp;TM!$D$13)</f>
        <v/>
      </c>
      <c r="K882" s="11" t="str">
        <f>IF(TM!S1036="","",TM!#REF!)</f>
        <v/>
      </c>
    </row>
    <row r="883" spans="1:11" x14ac:dyDescent="0.2">
      <c r="A883" s="8" t="str">
        <f>IF(TM!$S1037="","","3")</f>
        <v/>
      </c>
      <c r="B883" s="7" t="str">
        <f>IF(TM!$S1037="","","2")</f>
        <v/>
      </c>
      <c r="C883" s="18" t="str">
        <f>IF(TM!S1037="","",TM!$B$13)</f>
        <v/>
      </c>
      <c r="D883" s="10" t="str">
        <f>IF(TM!S1037="C1","2",IF(TM!S1037="C2","3",IF(TM!S1037="Reg Fee","1",IF(TM!S1037="",""))))</f>
        <v/>
      </c>
      <c r="E883" s="20" t="str">
        <f>IF(TM!S1037="","",TM!A1037)</f>
        <v/>
      </c>
      <c r="F883" s="9" t="str">
        <f>IF(TM!S1037="","",TM!C1037)</f>
        <v/>
      </c>
      <c r="G883" s="10" t="str">
        <f>IF(TM!S1037="","",TM!D1037)</f>
        <v/>
      </c>
      <c r="H883" s="10" t="str">
        <f>IF(TM!$S1037=0,"",TM!#REF!)</f>
        <v/>
      </c>
      <c r="I883" s="17" t="str">
        <f>IF(TM!$S1037=0,"",TM!#REF!)</f>
        <v/>
      </c>
      <c r="J883" s="8" t="str">
        <f>IF(TM!S1037="","",TM!#REF!&amp;" "&amp;TM!$D$13)</f>
        <v/>
      </c>
      <c r="K883" s="11" t="str">
        <f>IF(TM!S1037="","",TM!#REF!)</f>
        <v/>
      </c>
    </row>
    <row r="884" spans="1:11" x14ac:dyDescent="0.2">
      <c r="A884" s="8" t="str">
        <f>IF(TM!$S1038="","","3")</f>
        <v/>
      </c>
      <c r="B884" s="7" t="str">
        <f>IF(TM!$S1038="","","2")</f>
        <v/>
      </c>
      <c r="C884" s="18" t="str">
        <f>IF(TM!S1038="","",TM!$B$13)</f>
        <v/>
      </c>
      <c r="D884" s="10" t="str">
        <f>IF(TM!S1038="C1","2",IF(TM!S1038="C2","3",IF(TM!S1038="Reg Fee","1",IF(TM!S1038="",""))))</f>
        <v/>
      </c>
      <c r="E884" s="20" t="str">
        <f>IF(TM!S1038="","",TM!A1038)</f>
        <v/>
      </c>
      <c r="F884" s="9" t="str">
        <f>IF(TM!S1038="","",TM!C1038)</f>
        <v/>
      </c>
      <c r="G884" s="10" t="str">
        <f>IF(TM!S1038="","",TM!D1038)</f>
        <v/>
      </c>
      <c r="H884" s="10" t="str">
        <f>IF(TM!$S1038=0,"",TM!#REF!)</f>
        <v/>
      </c>
      <c r="I884" s="17" t="str">
        <f>IF(TM!$S1038=0,"",TM!#REF!)</f>
        <v/>
      </c>
      <c r="J884" s="8" t="str">
        <f>IF(TM!S1038="","",TM!#REF!&amp;" "&amp;TM!$D$13)</f>
        <v/>
      </c>
      <c r="K884" s="11" t="str">
        <f>IF(TM!S1038="","",TM!#REF!)</f>
        <v/>
      </c>
    </row>
    <row r="885" spans="1:11" x14ac:dyDescent="0.2">
      <c r="A885" s="8" t="str">
        <f>IF(TM!$S1039="","","3")</f>
        <v/>
      </c>
      <c r="B885" s="7" t="str">
        <f>IF(TM!$S1039="","","2")</f>
        <v/>
      </c>
      <c r="C885" s="18" t="str">
        <f>IF(TM!S1039="","",TM!$B$13)</f>
        <v/>
      </c>
      <c r="D885" s="10" t="str">
        <f>IF(TM!S1039="C1","2",IF(TM!S1039="C2","3",IF(TM!S1039="Reg Fee","1",IF(TM!S1039="",""))))</f>
        <v/>
      </c>
      <c r="E885" s="20" t="str">
        <f>IF(TM!S1039="","",TM!A1039)</f>
        <v/>
      </c>
      <c r="F885" s="9" t="str">
        <f>IF(TM!S1039="","",TM!C1039)</f>
        <v/>
      </c>
      <c r="G885" s="10" t="str">
        <f>IF(TM!S1039="","",TM!D1039)</f>
        <v/>
      </c>
      <c r="H885" s="10" t="str">
        <f>IF(TM!$S1039=0,"",TM!#REF!)</f>
        <v/>
      </c>
      <c r="I885" s="17" t="str">
        <f>IF(TM!$S1039=0,"",TM!#REF!)</f>
        <v/>
      </c>
      <c r="J885" s="8" t="str">
        <f>IF(TM!S1039="","",TM!#REF!&amp;" "&amp;TM!$D$13)</f>
        <v/>
      </c>
      <c r="K885" s="11" t="str">
        <f>IF(TM!S1039="","",TM!#REF!)</f>
        <v/>
      </c>
    </row>
    <row r="886" spans="1:11" x14ac:dyDescent="0.2">
      <c r="A886" s="8" t="str">
        <f>IF(TM!$S1040="","","3")</f>
        <v/>
      </c>
      <c r="B886" s="7" t="str">
        <f>IF(TM!$S1040="","","2")</f>
        <v/>
      </c>
      <c r="C886" s="18" t="str">
        <f>IF(TM!S1040="","",TM!$B$13)</f>
        <v/>
      </c>
      <c r="D886" s="10" t="str">
        <f>IF(TM!S1040="C1","2",IF(TM!S1040="C2","3",IF(TM!S1040="Reg Fee","1",IF(TM!S1040="",""))))</f>
        <v/>
      </c>
      <c r="E886" s="20" t="str">
        <f>IF(TM!S1040="","",TM!A1040)</f>
        <v/>
      </c>
      <c r="F886" s="9" t="str">
        <f>IF(TM!S1040="","",TM!C1040)</f>
        <v/>
      </c>
      <c r="G886" s="10" t="str">
        <f>IF(TM!S1040="","",TM!D1040)</f>
        <v/>
      </c>
      <c r="H886" s="10" t="str">
        <f>IF(TM!$S1040=0,"",TM!#REF!)</f>
        <v/>
      </c>
      <c r="I886" s="17" t="str">
        <f>IF(TM!$S1040=0,"",TM!#REF!)</f>
        <v/>
      </c>
      <c r="J886" s="8" t="str">
        <f>IF(TM!S1040="","",TM!#REF!&amp;" "&amp;TM!$D$13)</f>
        <v/>
      </c>
      <c r="K886" s="11" t="str">
        <f>IF(TM!S1040="","",TM!#REF!)</f>
        <v/>
      </c>
    </row>
    <row r="887" spans="1:11" x14ac:dyDescent="0.2">
      <c r="A887" s="8" t="str">
        <f>IF(TM!$S1041="","","3")</f>
        <v/>
      </c>
      <c r="B887" s="7" t="str">
        <f>IF(TM!$S1041="","","2")</f>
        <v/>
      </c>
      <c r="C887" s="18" t="str">
        <f>IF(TM!S1041="","",TM!$B$13)</f>
        <v/>
      </c>
      <c r="D887" s="10" t="str">
        <f>IF(TM!S1041="C1","2",IF(TM!S1041="C2","3",IF(TM!S1041="Reg Fee","1",IF(TM!S1041="",""))))</f>
        <v/>
      </c>
      <c r="E887" s="20" t="str">
        <f>IF(TM!S1041="","",TM!A1041)</f>
        <v/>
      </c>
      <c r="F887" s="9" t="str">
        <f>IF(TM!S1041="","",TM!C1041)</f>
        <v/>
      </c>
      <c r="G887" s="10" t="str">
        <f>IF(TM!S1041="","",TM!D1041)</f>
        <v/>
      </c>
      <c r="H887" s="10" t="str">
        <f>IF(TM!$S1041=0,"",TM!#REF!)</f>
        <v/>
      </c>
      <c r="I887" s="17" t="str">
        <f>IF(TM!$S1041=0,"",TM!#REF!)</f>
        <v/>
      </c>
      <c r="J887" s="8" t="str">
        <f>IF(TM!S1041="","",TM!#REF!&amp;" "&amp;TM!$D$13)</f>
        <v/>
      </c>
      <c r="K887" s="11" t="str">
        <f>IF(TM!S1041="","",TM!#REF!)</f>
        <v/>
      </c>
    </row>
    <row r="888" spans="1:11" x14ac:dyDescent="0.2">
      <c r="A888" s="8" t="str">
        <f>IF(TM!$S1042="","","3")</f>
        <v/>
      </c>
      <c r="B888" s="7" t="str">
        <f>IF(TM!$S1042="","","2")</f>
        <v/>
      </c>
      <c r="C888" s="18" t="str">
        <f>IF(TM!S1042="","",TM!$B$13)</f>
        <v/>
      </c>
      <c r="D888" s="10" t="str">
        <f>IF(TM!S1042="C1","2",IF(TM!S1042="C2","3",IF(TM!S1042="Reg Fee","1",IF(TM!S1042="",""))))</f>
        <v/>
      </c>
      <c r="E888" s="20" t="str">
        <f>IF(TM!S1042="","",TM!A1042)</f>
        <v/>
      </c>
      <c r="F888" s="9" t="str">
        <f>IF(TM!S1042="","",TM!C1042)</f>
        <v/>
      </c>
      <c r="G888" s="10" t="str">
        <f>IF(TM!S1042="","",TM!D1042)</f>
        <v/>
      </c>
      <c r="H888" s="10" t="str">
        <f>IF(TM!$S1042=0,"",TM!#REF!)</f>
        <v/>
      </c>
      <c r="I888" s="17" t="str">
        <f>IF(TM!$S1042=0,"",TM!#REF!)</f>
        <v/>
      </c>
      <c r="J888" s="8" t="str">
        <f>IF(TM!S1042="","",TM!#REF!&amp;" "&amp;TM!$D$13)</f>
        <v/>
      </c>
      <c r="K888" s="11" t="str">
        <f>IF(TM!S1042="","",TM!#REF!)</f>
        <v/>
      </c>
    </row>
    <row r="889" spans="1:11" x14ac:dyDescent="0.2">
      <c r="A889" s="8" t="str">
        <f>IF(TM!$S1043="","","3")</f>
        <v/>
      </c>
      <c r="B889" s="7" t="str">
        <f>IF(TM!$S1043="","","2")</f>
        <v/>
      </c>
      <c r="C889" s="18" t="str">
        <f>IF(TM!S1043="","",TM!$B$13)</f>
        <v/>
      </c>
      <c r="D889" s="10" t="str">
        <f>IF(TM!S1043="C1","2",IF(TM!S1043="C2","3",IF(TM!S1043="Reg Fee","1",IF(TM!S1043="",""))))</f>
        <v/>
      </c>
      <c r="E889" s="20" t="str">
        <f>IF(TM!S1043="","",TM!A1043)</f>
        <v/>
      </c>
      <c r="F889" s="9" t="str">
        <f>IF(TM!S1043="","",TM!C1043)</f>
        <v/>
      </c>
      <c r="G889" s="10" t="str">
        <f>IF(TM!S1043="","",TM!D1043)</f>
        <v/>
      </c>
      <c r="H889" s="10" t="str">
        <f>IF(TM!$S1043=0,"",TM!#REF!)</f>
        <v/>
      </c>
      <c r="I889" s="17" t="str">
        <f>IF(TM!$S1043=0,"",TM!#REF!)</f>
        <v/>
      </c>
      <c r="J889" s="8" t="str">
        <f>IF(TM!S1043="","",TM!#REF!&amp;" "&amp;TM!$D$13)</f>
        <v/>
      </c>
      <c r="K889" s="11" t="str">
        <f>IF(TM!S1043="","",TM!#REF!)</f>
        <v/>
      </c>
    </row>
    <row r="890" spans="1:11" x14ac:dyDescent="0.2">
      <c r="A890" s="8" t="str">
        <f>IF(TM!$S1044="","","3")</f>
        <v/>
      </c>
      <c r="B890" s="7" t="str">
        <f>IF(TM!$S1044="","","2")</f>
        <v/>
      </c>
      <c r="C890" s="18" t="str">
        <f>IF(TM!S1044="","",TM!$B$13)</f>
        <v/>
      </c>
      <c r="D890" s="10" t="str">
        <f>IF(TM!S1044="C1","2",IF(TM!S1044="C2","3",IF(TM!S1044="Reg Fee","1",IF(TM!S1044="",""))))</f>
        <v/>
      </c>
      <c r="E890" s="20" t="str">
        <f>IF(TM!S1044="","",TM!A1044)</f>
        <v/>
      </c>
      <c r="F890" s="9" t="str">
        <f>IF(TM!S1044="","",TM!C1044)</f>
        <v/>
      </c>
      <c r="G890" s="10" t="str">
        <f>IF(TM!S1044="","",TM!D1044)</f>
        <v/>
      </c>
      <c r="H890" s="10" t="str">
        <f>IF(TM!$S1044=0,"",TM!#REF!)</f>
        <v/>
      </c>
      <c r="I890" s="17" t="str">
        <f>IF(TM!$S1044=0,"",TM!#REF!)</f>
        <v/>
      </c>
      <c r="J890" s="8" t="str">
        <f>IF(TM!S1044="","",TM!#REF!&amp;" "&amp;TM!$D$13)</f>
        <v/>
      </c>
      <c r="K890" s="11" t="str">
        <f>IF(TM!S1044="","",TM!#REF!)</f>
        <v/>
      </c>
    </row>
    <row r="891" spans="1:11" x14ac:dyDescent="0.2">
      <c r="A891" s="8" t="str">
        <f>IF(TM!$S1045="","","3")</f>
        <v/>
      </c>
      <c r="B891" s="7" t="str">
        <f>IF(TM!$S1045="","","2")</f>
        <v/>
      </c>
      <c r="C891" s="18" t="str">
        <f>IF(TM!S1045="","",TM!$B$13)</f>
        <v/>
      </c>
      <c r="D891" s="10" t="str">
        <f>IF(TM!S1045="C1","2",IF(TM!S1045="C2","3",IF(TM!S1045="Reg Fee","1",IF(TM!S1045="",""))))</f>
        <v/>
      </c>
      <c r="E891" s="20" t="str">
        <f>IF(TM!S1045="","",TM!A1045)</f>
        <v/>
      </c>
      <c r="F891" s="9" t="str">
        <f>IF(TM!S1045="","",TM!C1045)</f>
        <v/>
      </c>
      <c r="G891" s="10" t="str">
        <f>IF(TM!S1045="","",TM!D1045)</f>
        <v/>
      </c>
      <c r="H891" s="10" t="str">
        <f>IF(TM!$S1045=0,"",TM!#REF!)</f>
        <v/>
      </c>
      <c r="I891" s="17" t="str">
        <f>IF(TM!$S1045=0,"",TM!#REF!)</f>
        <v/>
      </c>
      <c r="J891" s="8" t="str">
        <f>IF(TM!S1045="","",TM!#REF!&amp;" "&amp;TM!$D$13)</f>
        <v/>
      </c>
      <c r="K891" s="11" t="str">
        <f>IF(TM!S1045="","",TM!#REF!)</f>
        <v/>
      </c>
    </row>
    <row r="892" spans="1:11" x14ac:dyDescent="0.2">
      <c r="A892" s="8" t="str">
        <f>IF(TM!$S1046="","","3")</f>
        <v/>
      </c>
      <c r="B892" s="7" t="str">
        <f>IF(TM!$S1046="","","2")</f>
        <v/>
      </c>
      <c r="C892" s="18" t="str">
        <f>IF(TM!S1046="","",TM!$B$13)</f>
        <v/>
      </c>
      <c r="D892" s="10" t="str">
        <f>IF(TM!S1046="C1","2",IF(TM!S1046="C2","3",IF(TM!S1046="Reg Fee","1",IF(TM!S1046="",""))))</f>
        <v/>
      </c>
      <c r="E892" s="20" t="str">
        <f>IF(TM!S1046="","",TM!A1046)</f>
        <v/>
      </c>
      <c r="F892" s="9" t="str">
        <f>IF(TM!S1046="","",TM!C1046)</f>
        <v/>
      </c>
      <c r="G892" s="10" t="str">
        <f>IF(TM!S1046="","",TM!D1046)</f>
        <v/>
      </c>
      <c r="H892" s="10" t="str">
        <f>IF(TM!$S1046=0,"",TM!#REF!)</f>
        <v/>
      </c>
      <c r="I892" s="17" t="str">
        <f>IF(TM!$S1046=0,"",TM!#REF!)</f>
        <v/>
      </c>
      <c r="J892" s="8" t="str">
        <f>IF(TM!S1046="","",TM!#REF!&amp;" "&amp;TM!$D$13)</f>
        <v/>
      </c>
      <c r="K892" s="11" t="str">
        <f>IF(TM!S1046="","",TM!#REF!)</f>
        <v/>
      </c>
    </row>
    <row r="893" spans="1:11" x14ac:dyDescent="0.2">
      <c r="A893" s="8" t="str">
        <f>IF(TM!$S1047="","","3")</f>
        <v/>
      </c>
      <c r="B893" s="7" t="str">
        <f>IF(TM!$S1047="","","2")</f>
        <v/>
      </c>
      <c r="C893" s="18" t="str">
        <f>IF(TM!S1047="","",TM!$B$13)</f>
        <v/>
      </c>
      <c r="D893" s="10" t="str">
        <f>IF(TM!S1047="C1","2",IF(TM!S1047="C2","3",IF(TM!S1047="Reg Fee","1",IF(TM!S1047="",""))))</f>
        <v/>
      </c>
      <c r="E893" s="20" t="str">
        <f>IF(TM!S1047="","",TM!A1047)</f>
        <v/>
      </c>
      <c r="F893" s="9" t="str">
        <f>IF(TM!S1047="","",TM!C1047)</f>
        <v/>
      </c>
      <c r="G893" s="10" t="str">
        <f>IF(TM!S1047="","",TM!D1047)</f>
        <v/>
      </c>
      <c r="H893" s="10" t="str">
        <f>IF(TM!$S1047=0,"",TM!#REF!)</f>
        <v/>
      </c>
      <c r="I893" s="17" t="str">
        <f>IF(TM!$S1047=0,"",TM!#REF!)</f>
        <v/>
      </c>
      <c r="J893" s="8" t="str">
        <f>IF(TM!S1047="","",TM!#REF!&amp;" "&amp;TM!$D$13)</f>
        <v/>
      </c>
      <c r="K893" s="11" t="str">
        <f>IF(TM!S1047="","",TM!#REF!)</f>
        <v/>
      </c>
    </row>
    <row r="894" spans="1:11" x14ac:dyDescent="0.2">
      <c r="A894" s="8" t="str">
        <f>IF(TM!$S1048="","","3")</f>
        <v/>
      </c>
      <c r="B894" s="7" t="str">
        <f>IF(TM!$S1048="","","2")</f>
        <v/>
      </c>
      <c r="C894" s="18" t="str">
        <f>IF(TM!S1048="","",TM!$B$13)</f>
        <v/>
      </c>
      <c r="D894" s="10" t="str">
        <f>IF(TM!S1048="C1","2",IF(TM!S1048="C2","3",IF(TM!S1048="Reg Fee","1",IF(TM!S1048="",""))))</f>
        <v/>
      </c>
      <c r="E894" s="20" t="str">
        <f>IF(TM!S1048="","",TM!A1048)</f>
        <v/>
      </c>
      <c r="F894" s="9" t="str">
        <f>IF(TM!S1048="","",TM!C1048)</f>
        <v/>
      </c>
      <c r="G894" s="10" t="str">
        <f>IF(TM!S1048="","",TM!D1048)</f>
        <v/>
      </c>
      <c r="H894" s="10" t="str">
        <f>IF(TM!$S1048=0,"",TM!#REF!)</f>
        <v/>
      </c>
      <c r="I894" s="17" t="str">
        <f>IF(TM!$S1048=0,"",TM!#REF!)</f>
        <v/>
      </c>
      <c r="J894" s="8" t="str">
        <f>IF(TM!S1048="","",TM!#REF!&amp;" "&amp;TM!$D$13)</f>
        <v/>
      </c>
      <c r="K894" s="11" t="str">
        <f>IF(TM!S1048="","",TM!#REF!)</f>
        <v/>
      </c>
    </row>
    <row r="895" spans="1:11" x14ac:dyDescent="0.2">
      <c r="A895" s="8" t="str">
        <f>IF(TM!$S1049="","","3")</f>
        <v/>
      </c>
      <c r="B895" s="7" t="str">
        <f>IF(TM!$S1049="","","2")</f>
        <v/>
      </c>
      <c r="C895" s="18" t="str">
        <f>IF(TM!S1049="","",TM!$B$13)</f>
        <v/>
      </c>
      <c r="D895" s="10" t="str">
        <f>IF(TM!S1049="C1","2",IF(TM!S1049="C2","3",IF(TM!S1049="Reg Fee","1",IF(TM!S1049="",""))))</f>
        <v/>
      </c>
      <c r="E895" s="20" t="str">
        <f>IF(TM!S1049="","",TM!A1049)</f>
        <v/>
      </c>
      <c r="F895" s="9" t="str">
        <f>IF(TM!S1049="","",TM!C1049)</f>
        <v/>
      </c>
      <c r="G895" s="10" t="str">
        <f>IF(TM!S1049="","",TM!D1049)</f>
        <v/>
      </c>
      <c r="H895" s="10" t="str">
        <f>IF(TM!$S1049=0,"",TM!#REF!)</f>
        <v/>
      </c>
      <c r="I895" s="17" t="str">
        <f>IF(TM!$S1049=0,"",TM!#REF!)</f>
        <v/>
      </c>
      <c r="J895" s="8" t="str">
        <f>IF(TM!S1049="","",TM!#REF!&amp;" "&amp;TM!$D$13)</f>
        <v/>
      </c>
      <c r="K895" s="11" t="str">
        <f>IF(TM!S1049="","",TM!#REF!)</f>
        <v/>
      </c>
    </row>
    <row r="896" spans="1:11" x14ac:dyDescent="0.2">
      <c r="A896" s="8" t="str">
        <f>IF(TM!$S1050="","","3")</f>
        <v/>
      </c>
      <c r="B896" s="7" t="str">
        <f>IF(TM!$S1050="","","2")</f>
        <v/>
      </c>
      <c r="C896" s="18" t="str">
        <f>IF(TM!S1050="","",TM!$B$13)</f>
        <v/>
      </c>
      <c r="D896" s="10" t="str">
        <f>IF(TM!S1050="C1","2",IF(TM!S1050="C2","3",IF(TM!S1050="Reg Fee","1",IF(TM!S1050="",""))))</f>
        <v/>
      </c>
      <c r="E896" s="20" t="str">
        <f>IF(TM!S1050="","",TM!A1050)</f>
        <v/>
      </c>
      <c r="F896" s="9" t="str">
        <f>IF(TM!S1050="","",TM!C1050)</f>
        <v/>
      </c>
      <c r="G896" s="10" t="str">
        <f>IF(TM!S1050="","",TM!D1050)</f>
        <v/>
      </c>
      <c r="H896" s="10" t="str">
        <f>IF(TM!$S1050=0,"",TM!#REF!)</f>
        <v/>
      </c>
      <c r="I896" s="17" t="str">
        <f>IF(TM!$S1050=0,"",TM!#REF!)</f>
        <v/>
      </c>
      <c r="J896" s="8" t="str">
        <f>IF(TM!S1050="","",TM!#REF!&amp;" "&amp;TM!$D$13)</f>
        <v/>
      </c>
      <c r="K896" s="11" t="str">
        <f>IF(TM!S1050="","",TM!#REF!)</f>
        <v/>
      </c>
    </row>
    <row r="897" spans="1:11" x14ac:dyDescent="0.2">
      <c r="A897" s="8" t="str">
        <f>IF(TM!$S1051="","","3")</f>
        <v/>
      </c>
      <c r="B897" s="7" t="str">
        <f>IF(TM!$S1051="","","2")</f>
        <v/>
      </c>
      <c r="C897" s="18" t="str">
        <f>IF(TM!S1051="","",TM!$B$13)</f>
        <v/>
      </c>
      <c r="D897" s="10" t="str">
        <f>IF(TM!S1051="C1","2",IF(TM!S1051="C2","3",IF(TM!S1051="Reg Fee","1",IF(TM!S1051="",""))))</f>
        <v/>
      </c>
      <c r="E897" s="20" t="str">
        <f>IF(TM!S1051="","",TM!A1051)</f>
        <v/>
      </c>
      <c r="F897" s="9" t="str">
        <f>IF(TM!S1051="","",TM!C1051)</f>
        <v/>
      </c>
      <c r="G897" s="10" t="str">
        <f>IF(TM!S1051="","",TM!D1051)</f>
        <v/>
      </c>
      <c r="H897" s="10" t="str">
        <f>IF(TM!$S1051=0,"",TM!#REF!)</f>
        <v/>
      </c>
      <c r="I897" s="17" t="str">
        <f>IF(TM!$S1051=0,"",TM!#REF!)</f>
        <v/>
      </c>
      <c r="J897" s="8" t="str">
        <f>IF(TM!S1051="","",TM!#REF!&amp;" "&amp;TM!$D$13)</f>
        <v/>
      </c>
      <c r="K897" s="11" t="str">
        <f>IF(TM!S1051="","",TM!#REF!)</f>
        <v/>
      </c>
    </row>
    <row r="898" spans="1:11" x14ac:dyDescent="0.2">
      <c r="A898" s="8" t="str">
        <f>IF(TM!$S1052="","","3")</f>
        <v/>
      </c>
      <c r="B898" s="7" t="str">
        <f>IF(TM!$S1052="","","2")</f>
        <v/>
      </c>
      <c r="C898" s="18" t="str">
        <f>IF(TM!S1052="","",TM!$B$13)</f>
        <v/>
      </c>
      <c r="D898" s="10" t="str">
        <f>IF(TM!S1052="C1","2",IF(TM!S1052="C2","3",IF(TM!S1052="Reg Fee","1",IF(TM!S1052="",""))))</f>
        <v/>
      </c>
      <c r="E898" s="20" t="str">
        <f>IF(TM!S1052="","",TM!A1052)</f>
        <v/>
      </c>
      <c r="F898" s="9" t="str">
        <f>IF(TM!S1052="","",TM!C1052)</f>
        <v/>
      </c>
      <c r="G898" s="10" t="str">
        <f>IF(TM!S1052="","",TM!D1052)</f>
        <v/>
      </c>
      <c r="H898" s="10" t="str">
        <f>IF(TM!$S1052=0,"",TM!#REF!)</f>
        <v/>
      </c>
      <c r="I898" s="17" t="str">
        <f>IF(TM!$S1052=0,"",TM!#REF!)</f>
        <v/>
      </c>
      <c r="J898" s="8" t="str">
        <f>IF(TM!S1052="","",TM!#REF!&amp;" "&amp;TM!$D$13)</f>
        <v/>
      </c>
      <c r="K898" s="11" t="str">
        <f>IF(TM!S1052="","",TM!#REF!)</f>
        <v/>
      </c>
    </row>
    <row r="899" spans="1:11" x14ac:dyDescent="0.2">
      <c r="A899" s="8" t="str">
        <f>IF(TM!$S1053="","","3")</f>
        <v/>
      </c>
      <c r="B899" s="7" t="str">
        <f>IF(TM!$S1053="","","2")</f>
        <v/>
      </c>
      <c r="C899" s="18" t="str">
        <f>IF(TM!S1053="","",TM!$B$13)</f>
        <v/>
      </c>
      <c r="D899" s="10" t="str">
        <f>IF(TM!S1053="C1","2",IF(TM!S1053="C2","3",IF(TM!S1053="Reg Fee","1",IF(TM!S1053="",""))))</f>
        <v/>
      </c>
      <c r="E899" s="20" t="str">
        <f>IF(TM!S1053="","",TM!A1053)</f>
        <v/>
      </c>
      <c r="F899" s="9" t="str">
        <f>IF(TM!S1053="","",TM!C1053)</f>
        <v/>
      </c>
      <c r="G899" s="10" t="str">
        <f>IF(TM!S1053="","",TM!D1053)</f>
        <v/>
      </c>
      <c r="H899" s="10" t="str">
        <f>IF(TM!$S1053=0,"",TM!#REF!)</f>
        <v/>
      </c>
      <c r="I899" s="17" t="str">
        <f>IF(TM!$S1053=0,"",TM!#REF!)</f>
        <v/>
      </c>
      <c r="J899" s="8" t="str">
        <f>IF(TM!S1053="","",TM!#REF!&amp;" "&amp;TM!$D$13)</f>
        <v/>
      </c>
      <c r="K899" s="11" t="str">
        <f>IF(TM!S1053="","",TM!#REF!)</f>
        <v/>
      </c>
    </row>
    <row r="900" spans="1:11" x14ac:dyDescent="0.2">
      <c r="A900" s="8" t="str">
        <f>IF(TM!$S1054="","","3")</f>
        <v/>
      </c>
      <c r="B900" s="7" t="str">
        <f>IF(TM!$S1054="","","2")</f>
        <v/>
      </c>
      <c r="C900" s="18" t="str">
        <f>IF(TM!S1054="","",TM!$B$13)</f>
        <v/>
      </c>
      <c r="D900" s="10" t="str">
        <f>IF(TM!S1054="C1","2",IF(TM!S1054="C2","3",IF(TM!S1054="Reg Fee","1",IF(TM!S1054="",""))))</f>
        <v/>
      </c>
      <c r="E900" s="20" t="str">
        <f>IF(TM!S1054="","",TM!A1054)</f>
        <v/>
      </c>
      <c r="F900" s="9" t="str">
        <f>IF(TM!S1054="","",TM!C1054)</f>
        <v/>
      </c>
      <c r="G900" s="10" t="str">
        <f>IF(TM!S1054="","",TM!D1054)</f>
        <v/>
      </c>
      <c r="H900" s="10" t="str">
        <f>IF(TM!$S1054=0,"",TM!#REF!)</f>
        <v/>
      </c>
      <c r="I900" s="17" t="str">
        <f>IF(TM!$S1054=0,"",TM!#REF!)</f>
        <v/>
      </c>
      <c r="J900" s="8" t="str">
        <f>IF(TM!S1054="","",TM!#REF!&amp;" "&amp;TM!$D$13)</f>
        <v/>
      </c>
      <c r="K900" s="11" t="str">
        <f>IF(TM!S1054="","",TM!#REF!)</f>
        <v/>
      </c>
    </row>
    <row r="901" spans="1:11" x14ac:dyDescent="0.2">
      <c r="A901" s="8" t="str">
        <f>IF(TM!$S1055="","","3")</f>
        <v/>
      </c>
      <c r="B901" s="7" t="str">
        <f>IF(TM!$S1055="","","2")</f>
        <v/>
      </c>
      <c r="C901" s="18" t="str">
        <f>IF(TM!S1055="","",TM!$B$13)</f>
        <v/>
      </c>
      <c r="D901" s="10" t="str">
        <f>IF(TM!S1055="C1","2",IF(TM!S1055="C2","3",IF(TM!S1055="Reg Fee","1",IF(TM!S1055="",""))))</f>
        <v/>
      </c>
      <c r="E901" s="20" t="str">
        <f>IF(TM!S1055="","",TM!A1055)</f>
        <v/>
      </c>
      <c r="F901" s="9" t="str">
        <f>IF(TM!S1055="","",TM!C1055)</f>
        <v/>
      </c>
      <c r="G901" s="10" t="str">
        <f>IF(TM!S1055="","",TM!D1055)</f>
        <v/>
      </c>
      <c r="H901" s="10" t="str">
        <f>IF(TM!$S1055=0,"",TM!#REF!)</f>
        <v/>
      </c>
      <c r="I901" s="17" t="str">
        <f>IF(TM!$S1055=0,"",TM!#REF!)</f>
        <v/>
      </c>
      <c r="J901" s="8" t="str">
        <f>IF(TM!S1055="","",TM!#REF!&amp;" "&amp;TM!$D$13)</f>
        <v/>
      </c>
      <c r="K901" s="11" t="str">
        <f>IF(TM!S1055="","",TM!#REF!)</f>
        <v/>
      </c>
    </row>
    <row r="902" spans="1:11" x14ac:dyDescent="0.2">
      <c r="A902" s="8" t="str">
        <f>IF(TM!$S1056="","","3")</f>
        <v/>
      </c>
      <c r="B902" s="7" t="str">
        <f>IF(TM!$S1056="","","2")</f>
        <v/>
      </c>
      <c r="C902" s="18" t="str">
        <f>IF(TM!S1056="","",TM!$B$13)</f>
        <v/>
      </c>
      <c r="D902" s="10" t="str">
        <f>IF(TM!S1056="C1","2",IF(TM!S1056="C2","3",IF(TM!S1056="Reg Fee","1",IF(TM!S1056="",""))))</f>
        <v/>
      </c>
      <c r="E902" s="20" t="str">
        <f>IF(TM!S1056="","",TM!A1056)</f>
        <v/>
      </c>
      <c r="F902" s="9" t="str">
        <f>IF(TM!S1056="","",TM!C1056)</f>
        <v/>
      </c>
      <c r="G902" s="10" t="str">
        <f>IF(TM!S1056="","",TM!D1056)</f>
        <v/>
      </c>
      <c r="H902" s="10" t="str">
        <f>IF(TM!$S1056=0,"",TM!#REF!)</f>
        <v/>
      </c>
      <c r="I902" s="17" t="str">
        <f>IF(TM!$S1056=0,"",TM!#REF!)</f>
        <v/>
      </c>
      <c r="J902" s="8" t="str">
        <f>IF(TM!S1056="","",TM!#REF!&amp;" "&amp;TM!$D$13)</f>
        <v/>
      </c>
      <c r="K902" s="11" t="str">
        <f>IF(TM!S1056="","",TM!#REF!)</f>
        <v/>
      </c>
    </row>
    <row r="903" spans="1:11" x14ac:dyDescent="0.2">
      <c r="A903" s="8" t="str">
        <f>IF(TM!$S1057="","","3")</f>
        <v/>
      </c>
      <c r="B903" s="7" t="str">
        <f>IF(TM!$S1057="","","2")</f>
        <v/>
      </c>
      <c r="C903" s="18" t="str">
        <f>IF(TM!S1057="","",TM!$B$13)</f>
        <v/>
      </c>
      <c r="D903" s="10" t="str">
        <f>IF(TM!S1057="C1","2",IF(TM!S1057="C2","3",IF(TM!S1057="Reg Fee","1",IF(TM!S1057="",""))))</f>
        <v/>
      </c>
      <c r="E903" s="20" t="str">
        <f>IF(TM!S1057="","",TM!A1057)</f>
        <v/>
      </c>
      <c r="F903" s="9" t="str">
        <f>IF(TM!S1057="","",TM!C1057)</f>
        <v/>
      </c>
      <c r="G903" s="10" t="str">
        <f>IF(TM!S1057="","",TM!D1057)</f>
        <v/>
      </c>
      <c r="H903" s="10" t="str">
        <f>IF(TM!$S1057=0,"",TM!#REF!)</f>
        <v/>
      </c>
      <c r="I903" s="17" t="str">
        <f>IF(TM!$S1057=0,"",TM!#REF!)</f>
        <v/>
      </c>
      <c r="J903" s="8" t="str">
        <f>IF(TM!S1057="","",TM!#REF!&amp;" "&amp;TM!$D$13)</f>
        <v/>
      </c>
      <c r="K903" s="11" t="str">
        <f>IF(TM!S1057="","",TM!#REF!)</f>
        <v/>
      </c>
    </row>
    <row r="904" spans="1:11" x14ac:dyDescent="0.2">
      <c r="A904" s="8" t="str">
        <f>IF(TM!$S1058="","","3")</f>
        <v/>
      </c>
      <c r="B904" s="7" t="str">
        <f>IF(TM!$S1058="","","2")</f>
        <v/>
      </c>
      <c r="C904" s="18" t="str">
        <f>IF(TM!S1058="","",TM!$B$13)</f>
        <v/>
      </c>
      <c r="D904" s="10" t="str">
        <f>IF(TM!S1058="C1","2",IF(TM!S1058="C2","3",IF(TM!S1058="Reg Fee","1",IF(TM!S1058="",""))))</f>
        <v/>
      </c>
      <c r="E904" s="20" t="str">
        <f>IF(TM!S1058="","",TM!A1058)</f>
        <v/>
      </c>
      <c r="F904" s="9" t="str">
        <f>IF(TM!S1058="","",TM!C1058)</f>
        <v/>
      </c>
      <c r="G904" s="10" t="str">
        <f>IF(TM!S1058="","",TM!D1058)</f>
        <v/>
      </c>
      <c r="H904" s="10" t="str">
        <f>IF(TM!$S1058=0,"",TM!#REF!)</f>
        <v/>
      </c>
      <c r="I904" s="17" t="str">
        <f>IF(TM!$S1058=0,"",TM!#REF!)</f>
        <v/>
      </c>
      <c r="J904" s="8" t="str">
        <f>IF(TM!S1058="","",TM!#REF!&amp;" "&amp;TM!$D$13)</f>
        <v/>
      </c>
      <c r="K904" s="11" t="str">
        <f>IF(TM!S1058="","",TM!#REF!)</f>
        <v/>
      </c>
    </row>
    <row r="905" spans="1:11" x14ac:dyDescent="0.2">
      <c r="A905" s="8" t="str">
        <f>IF(TM!$S1059="","","3")</f>
        <v/>
      </c>
      <c r="B905" s="7" t="str">
        <f>IF(TM!$S1059="","","2")</f>
        <v/>
      </c>
      <c r="C905" s="18" t="str">
        <f>IF(TM!S1059="","",TM!$B$13)</f>
        <v/>
      </c>
      <c r="D905" s="10" t="str">
        <f>IF(TM!S1059="C1","2",IF(TM!S1059="C2","3",IF(TM!S1059="Reg Fee","1",IF(TM!S1059="",""))))</f>
        <v/>
      </c>
      <c r="E905" s="20" t="str">
        <f>IF(TM!S1059="","",TM!A1059)</f>
        <v/>
      </c>
      <c r="F905" s="9" t="str">
        <f>IF(TM!S1059="","",TM!C1059)</f>
        <v/>
      </c>
      <c r="G905" s="10" t="str">
        <f>IF(TM!S1059="","",TM!D1059)</f>
        <v/>
      </c>
      <c r="H905" s="10" t="str">
        <f>IF(TM!$S1059=0,"",TM!#REF!)</f>
        <v/>
      </c>
      <c r="I905" s="17" t="str">
        <f>IF(TM!$S1059=0,"",TM!#REF!)</f>
        <v/>
      </c>
      <c r="J905" s="8" t="str">
        <f>IF(TM!S1059="","",TM!#REF!&amp;" "&amp;TM!$D$13)</f>
        <v/>
      </c>
      <c r="K905" s="11" t="str">
        <f>IF(TM!S1059="","",TM!#REF!)</f>
        <v/>
      </c>
    </row>
    <row r="906" spans="1:11" x14ac:dyDescent="0.2">
      <c r="A906" s="8" t="str">
        <f>IF(TM!$S1060="","","3")</f>
        <v/>
      </c>
      <c r="B906" s="7" t="str">
        <f>IF(TM!$S1060="","","2")</f>
        <v/>
      </c>
      <c r="C906" s="18" t="str">
        <f>IF(TM!S1060="","",TM!$B$13)</f>
        <v/>
      </c>
      <c r="D906" s="10" t="str">
        <f>IF(TM!S1060="C1","2",IF(TM!S1060="C2","3",IF(TM!S1060="Reg Fee","1",IF(TM!S1060="",""))))</f>
        <v/>
      </c>
      <c r="E906" s="20" t="str">
        <f>IF(TM!S1060="","",TM!A1060)</f>
        <v/>
      </c>
      <c r="F906" s="9" t="str">
        <f>IF(TM!S1060="","",TM!C1060)</f>
        <v/>
      </c>
      <c r="G906" s="10" t="str">
        <f>IF(TM!S1060="","",TM!D1060)</f>
        <v/>
      </c>
      <c r="H906" s="10" t="str">
        <f>IF(TM!$S1060=0,"",TM!#REF!)</f>
        <v/>
      </c>
      <c r="I906" s="17" t="str">
        <f>IF(TM!$S1060=0,"",TM!#REF!)</f>
        <v/>
      </c>
      <c r="J906" s="8" t="str">
        <f>IF(TM!S1060="","",TM!#REF!&amp;" "&amp;TM!$D$13)</f>
        <v/>
      </c>
      <c r="K906" s="11" t="str">
        <f>IF(TM!S1060="","",TM!#REF!)</f>
        <v/>
      </c>
    </row>
    <row r="907" spans="1:11" x14ac:dyDescent="0.2">
      <c r="A907" s="8" t="str">
        <f>IF(TM!$S1061="","","3")</f>
        <v/>
      </c>
      <c r="B907" s="7" t="str">
        <f>IF(TM!$S1061="","","2")</f>
        <v/>
      </c>
      <c r="C907" s="18" t="str">
        <f>IF(TM!S1061="","",TM!$B$13)</f>
        <v/>
      </c>
      <c r="D907" s="10" t="str">
        <f>IF(TM!S1061="C1","2",IF(TM!S1061="C2","3",IF(TM!S1061="Reg Fee","1",IF(TM!S1061="",""))))</f>
        <v/>
      </c>
      <c r="E907" s="20" t="str">
        <f>IF(TM!S1061="","",TM!A1061)</f>
        <v/>
      </c>
      <c r="F907" s="9" t="str">
        <f>IF(TM!S1061="","",TM!C1061)</f>
        <v/>
      </c>
      <c r="G907" s="10" t="str">
        <f>IF(TM!S1061="","",TM!D1061)</f>
        <v/>
      </c>
      <c r="H907" s="10" t="str">
        <f>IF(TM!$S1061=0,"",TM!#REF!)</f>
        <v/>
      </c>
      <c r="I907" s="17" t="str">
        <f>IF(TM!$S1061=0,"",TM!#REF!)</f>
        <v/>
      </c>
      <c r="J907" s="8" t="str">
        <f>IF(TM!S1061="","",TM!#REF!&amp;" "&amp;TM!$D$13)</f>
        <v/>
      </c>
      <c r="K907" s="11" t="str">
        <f>IF(TM!S1061="","",TM!#REF!)</f>
        <v/>
      </c>
    </row>
    <row r="908" spans="1:11" x14ac:dyDescent="0.2">
      <c r="A908" s="8" t="str">
        <f>IF(TM!$S1062="","","3")</f>
        <v/>
      </c>
      <c r="B908" s="7" t="str">
        <f>IF(TM!$S1062="","","2")</f>
        <v/>
      </c>
      <c r="C908" s="18" t="str">
        <f>IF(TM!S1062="","",TM!$B$13)</f>
        <v/>
      </c>
      <c r="D908" s="10" t="str">
        <f>IF(TM!S1062="C1","2",IF(TM!S1062="C2","3",IF(TM!S1062="Reg Fee","1",IF(TM!S1062="",""))))</f>
        <v/>
      </c>
      <c r="E908" s="20" t="str">
        <f>IF(TM!S1062="","",TM!A1062)</f>
        <v/>
      </c>
      <c r="F908" s="9" t="str">
        <f>IF(TM!S1062="","",TM!C1062)</f>
        <v/>
      </c>
      <c r="G908" s="10" t="str">
        <f>IF(TM!S1062="","",TM!D1062)</f>
        <v/>
      </c>
      <c r="H908" s="10" t="str">
        <f>IF(TM!$S1062=0,"",TM!#REF!)</f>
        <v/>
      </c>
      <c r="I908" s="17" t="str">
        <f>IF(TM!$S1062=0,"",TM!#REF!)</f>
        <v/>
      </c>
      <c r="J908" s="8" t="str">
        <f>IF(TM!S1062="","",TM!#REF!&amp;" "&amp;TM!$D$13)</f>
        <v/>
      </c>
      <c r="K908" s="11" t="str">
        <f>IF(TM!S1062="","",TM!#REF!)</f>
        <v/>
      </c>
    </row>
    <row r="909" spans="1:11" x14ac:dyDescent="0.2">
      <c r="A909" s="8" t="str">
        <f>IF(TM!$S1063="","","3")</f>
        <v/>
      </c>
      <c r="B909" s="7" t="str">
        <f>IF(TM!$S1063="","","2")</f>
        <v/>
      </c>
      <c r="C909" s="18" t="str">
        <f>IF(TM!S1063="","",TM!$B$13)</f>
        <v/>
      </c>
      <c r="D909" s="10" t="str">
        <f>IF(TM!S1063="C1","2",IF(TM!S1063="C2","3",IF(TM!S1063="Reg Fee","1",IF(TM!S1063="",""))))</f>
        <v/>
      </c>
      <c r="E909" s="20" t="str">
        <f>IF(TM!S1063="","",TM!A1063)</f>
        <v/>
      </c>
      <c r="F909" s="9" t="str">
        <f>IF(TM!S1063="","",TM!C1063)</f>
        <v/>
      </c>
      <c r="G909" s="10" t="str">
        <f>IF(TM!S1063="","",TM!D1063)</f>
        <v/>
      </c>
      <c r="H909" s="10" t="str">
        <f>IF(TM!$S1063=0,"",TM!#REF!)</f>
        <v/>
      </c>
      <c r="I909" s="17" t="str">
        <f>IF(TM!$S1063=0,"",TM!#REF!)</f>
        <v/>
      </c>
      <c r="J909" s="8" t="str">
        <f>IF(TM!S1063="","",TM!#REF!&amp;" "&amp;TM!$D$13)</f>
        <v/>
      </c>
      <c r="K909" s="11" t="str">
        <f>IF(TM!S1063="","",TM!#REF!)</f>
        <v/>
      </c>
    </row>
    <row r="910" spans="1:11" x14ac:dyDescent="0.2">
      <c r="A910" s="8" t="str">
        <f>IF(TM!$S1064="","","3")</f>
        <v/>
      </c>
      <c r="B910" s="7" t="str">
        <f>IF(TM!$S1064="","","2")</f>
        <v/>
      </c>
      <c r="C910" s="18" t="str">
        <f>IF(TM!S1064="","",TM!$B$13)</f>
        <v/>
      </c>
      <c r="D910" s="10" t="str">
        <f>IF(TM!S1064="C1","2",IF(TM!S1064="C2","3",IF(TM!S1064="Reg Fee","1",IF(TM!S1064="",""))))</f>
        <v/>
      </c>
      <c r="E910" s="20" t="str">
        <f>IF(TM!S1064="","",TM!A1064)</f>
        <v/>
      </c>
      <c r="F910" s="9" t="str">
        <f>IF(TM!S1064="","",TM!C1064)</f>
        <v/>
      </c>
      <c r="G910" s="10" t="str">
        <f>IF(TM!S1064="","",TM!D1064)</f>
        <v/>
      </c>
      <c r="H910" s="10" t="str">
        <f>IF(TM!$S1064=0,"",TM!#REF!)</f>
        <v/>
      </c>
      <c r="I910" s="17" t="str">
        <f>IF(TM!$S1064=0,"",TM!#REF!)</f>
        <v/>
      </c>
      <c r="J910" s="8" t="str">
        <f>IF(TM!S1064="","",TM!#REF!&amp;" "&amp;TM!$D$13)</f>
        <v/>
      </c>
      <c r="K910" s="11" t="str">
        <f>IF(TM!S1064="","",TM!#REF!)</f>
        <v/>
      </c>
    </row>
    <row r="911" spans="1:11" x14ac:dyDescent="0.2">
      <c r="A911" s="8" t="str">
        <f>IF(TM!$S1065="","","3")</f>
        <v/>
      </c>
      <c r="B911" s="7" t="str">
        <f>IF(TM!$S1065="","","2")</f>
        <v/>
      </c>
      <c r="C911" s="18" t="str">
        <f>IF(TM!S1065="","",TM!$B$13)</f>
        <v/>
      </c>
      <c r="D911" s="10" t="str">
        <f>IF(TM!S1065="C1","2",IF(TM!S1065="C2","3",IF(TM!S1065="Reg Fee","1",IF(TM!S1065="",""))))</f>
        <v/>
      </c>
      <c r="E911" s="20" t="str">
        <f>IF(TM!S1065="","",TM!A1065)</f>
        <v/>
      </c>
      <c r="F911" s="9" t="str">
        <f>IF(TM!S1065="","",TM!C1065)</f>
        <v/>
      </c>
      <c r="G911" s="10" t="str">
        <f>IF(TM!S1065="","",TM!D1065)</f>
        <v/>
      </c>
      <c r="H911" s="10" t="str">
        <f>IF(TM!$S1065=0,"",TM!#REF!)</f>
        <v/>
      </c>
      <c r="I911" s="17" t="str">
        <f>IF(TM!$S1065=0,"",TM!#REF!)</f>
        <v/>
      </c>
      <c r="J911" s="8" t="str">
        <f>IF(TM!S1065="","",TM!#REF!&amp;" "&amp;TM!$D$13)</f>
        <v/>
      </c>
      <c r="K911" s="11" t="str">
        <f>IF(TM!S1065="","",TM!#REF!)</f>
        <v/>
      </c>
    </row>
    <row r="912" spans="1:11" x14ac:dyDescent="0.2">
      <c r="A912" s="8" t="str">
        <f>IF(TM!$S1066="","","3")</f>
        <v/>
      </c>
      <c r="B912" s="7" t="str">
        <f>IF(TM!$S1066="","","2")</f>
        <v/>
      </c>
      <c r="C912" s="18" t="str">
        <f>IF(TM!S1066="","",TM!$B$13)</f>
        <v/>
      </c>
      <c r="D912" s="10" t="str">
        <f>IF(TM!S1066="C1","2",IF(TM!S1066="C2","3",IF(TM!S1066="Reg Fee","1",IF(TM!S1066="",""))))</f>
        <v/>
      </c>
      <c r="E912" s="20" t="str">
        <f>IF(TM!S1066="","",TM!A1066)</f>
        <v/>
      </c>
      <c r="F912" s="9" t="str">
        <f>IF(TM!S1066="","",TM!C1066)</f>
        <v/>
      </c>
      <c r="G912" s="10" t="str">
        <f>IF(TM!S1066="","",TM!D1066)</f>
        <v/>
      </c>
      <c r="H912" s="10" t="str">
        <f>IF(TM!$S1066=0,"",TM!#REF!)</f>
        <v/>
      </c>
      <c r="I912" s="17" t="str">
        <f>IF(TM!$S1066=0,"",TM!#REF!)</f>
        <v/>
      </c>
      <c r="J912" s="8" t="str">
        <f>IF(TM!S1066="","",TM!#REF!&amp;" "&amp;TM!$D$13)</f>
        <v/>
      </c>
      <c r="K912" s="11" t="str">
        <f>IF(TM!S1066="","",TM!#REF!)</f>
        <v/>
      </c>
    </row>
    <row r="913" spans="1:11" x14ac:dyDescent="0.2">
      <c r="A913" s="8" t="str">
        <f>IF(TM!$S1067="","","3")</f>
        <v/>
      </c>
      <c r="B913" s="7" t="str">
        <f>IF(TM!$S1067="","","2")</f>
        <v/>
      </c>
      <c r="C913" s="18" t="str">
        <f>IF(TM!S1067="","",TM!$B$13)</f>
        <v/>
      </c>
      <c r="D913" s="10" t="str">
        <f>IF(TM!S1067="C1","2",IF(TM!S1067="C2","3",IF(TM!S1067="Reg Fee","1",IF(TM!S1067="",""))))</f>
        <v/>
      </c>
      <c r="E913" s="20" t="str">
        <f>IF(TM!S1067="","",TM!A1067)</f>
        <v/>
      </c>
      <c r="F913" s="9" t="str">
        <f>IF(TM!S1067="","",TM!C1067)</f>
        <v/>
      </c>
      <c r="G913" s="10" t="str">
        <f>IF(TM!S1067="","",TM!D1067)</f>
        <v/>
      </c>
      <c r="H913" s="10" t="str">
        <f>IF(TM!$S1067=0,"",TM!#REF!)</f>
        <v/>
      </c>
      <c r="I913" s="17" t="str">
        <f>IF(TM!$S1067=0,"",TM!#REF!)</f>
        <v/>
      </c>
      <c r="J913" s="8" t="str">
        <f>IF(TM!S1067="","",TM!#REF!&amp;" "&amp;TM!$D$13)</f>
        <v/>
      </c>
      <c r="K913" s="11" t="str">
        <f>IF(TM!S1067="","",TM!#REF!)</f>
        <v/>
      </c>
    </row>
    <row r="914" spans="1:11" x14ac:dyDescent="0.2">
      <c r="A914" s="8" t="str">
        <f>IF(TM!$S1068="","","3")</f>
        <v/>
      </c>
      <c r="B914" s="7" t="str">
        <f>IF(TM!$S1068="","","2")</f>
        <v/>
      </c>
      <c r="C914" s="18" t="str">
        <f>IF(TM!S1068="","",TM!$B$13)</f>
        <v/>
      </c>
      <c r="D914" s="10" t="str">
        <f>IF(TM!S1068="C1","2",IF(TM!S1068="C2","3",IF(TM!S1068="Reg Fee","1",IF(TM!S1068="",""))))</f>
        <v/>
      </c>
      <c r="E914" s="20" t="str">
        <f>IF(TM!S1068="","",TM!A1068)</f>
        <v/>
      </c>
      <c r="F914" s="9" t="str">
        <f>IF(TM!S1068="","",TM!C1068)</f>
        <v/>
      </c>
      <c r="G914" s="10" t="str">
        <f>IF(TM!S1068="","",TM!D1068)</f>
        <v/>
      </c>
      <c r="H914" s="10" t="str">
        <f>IF(TM!$S1068=0,"",TM!#REF!)</f>
        <v/>
      </c>
      <c r="I914" s="17" t="str">
        <f>IF(TM!$S1068=0,"",TM!#REF!)</f>
        <v/>
      </c>
      <c r="J914" s="8" t="str">
        <f>IF(TM!S1068="","",TM!#REF!&amp;" "&amp;TM!$D$13)</f>
        <v/>
      </c>
      <c r="K914" s="11" t="str">
        <f>IF(TM!S1068="","",TM!#REF!)</f>
        <v/>
      </c>
    </row>
    <row r="915" spans="1:11" x14ac:dyDescent="0.2">
      <c r="A915" s="8" t="str">
        <f>IF(TM!$S1069="","","3")</f>
        <v/>
      </c>
      <c r="B915" s="7" t="str">
        <f>IF(TM!$S1069="","","2")</f>
        <v/>
      </c>
      <c r="C915" s="18" t="str">
        <f>IF(TM!S1069="","",TM!$B$13)</f>
        <v/>
      </c>
      <c r="D915" s="10" t="str">
        <f>IF(TM!S1069="C1","2",IF(TM!S1069="C2","3",IF(TM!S1069="Reg Fee","1",IF(TM!S1069="",""))))</f>
        <v/>
      </c>
      <c r="E915" s="20" t="str">
        <f>IF(TM!S1069="","",TM!A1069)</f>
        <v/>
      </c>
      <c r="F915" s="9" t="str">
        <f>IF(TM!S1069="","",TM!C1069)</f>
        <v/>
      </c>
      <c r="G915" s="10" t="str">
        <f>IF(TM!S1069="","",TM!D1069)</f>
        <v/>
      </c>
      <c r="H915" s="10" t="str">
        <f>IF(TM!$S1069=0,"",TM!#REF!)</f>
        <v/>
      </c>
      <c r="I915" s="17" t="str">
        <f>IF(TM!$S1069=0,"",TM!#REF!)</f>
        <v/>
      </c>
      <c r="J915" s="8" t="str">
        <f>IF(TM!S1069="","",TM!#REF!&amp;" "&amp;TM!$D$13)</f>
        <v/>
      </c>
      <c r="K915" s="11" t="str">
        <f>IF(TM!S1069="","",TM!#REF!)</f>
        <v/>
      </c>
    </row>
    <row r="916" spans="1:11" x14ac:dyDescent="0.2">
      <c r="A916" s="8" t="str">
        <f>IF(TM!$S1070="","","3")</f>
        <v/>
      </c>
      <c r="B916" s="7" t="str">
        <f>IF(TM!$S1070="","","2")</f>
        <v/>
      </c>
      <c r="C916" s="18" t="str">
        <f>IF(TM!S1070="","",TM!$B$13)</f>
        <v/>
      </c>
      <c r="D916" s="10" t="str">
        <f>IF(TM!S1070="C1","2",IF(TM!S1070="C2","3",IF(TM!S1070="Reg Fee","1",IF(TM!S1070="",""))))</f>
        <v/>
      </c>
      <c r="E916" s="20" t="str">
        <f>IF(TM!S1070="","",TM!A1070)</f>
        <v/>
      </c>
      <c r="F916" s="9" t="str">
        <f>IF(TM!S1070="","",TM!C1070)</f>
        <v/>
      </c>
      <c r="G916" s="10" t="str">
        <f>IF(TM!S1070="","",TM!D1070)</f>
        <v/>
      </c>
      <c r="H916" s="10" t="str">
        <f>IF(TM!$S1070=0,"",TM!#REF!)</f>
        <v/>
      </c>
      <c r="I916" s="17" t="str">
        <f>IF(TM!$S1070=0,"",TM!#REF!)</f>
        <v/>
      </c>
      <c r="J916" s="8" t="str">
        <f>IF(TM!S1070="","",TM!#REF!&amp;" "&amp;TM!$D$13)</f>
        <v/>
      </c>
      <c r="K916" s="11" t="str">
        <f>IF(TM!S1070="","",TM!#REF!)</f>
        <v/>
      </c>
    </row>
    <row r="917" spans="1:11" x14ac:dyDescent="0.2">
      <c r="A917" s="8" t="str">
        <f>IF(TM!$S1071="","","3")</f>
        <v/>
      </c>
      <c r="B917" s="7" t="str">
        <f>IF(TM!$S1071="","","2")</f>
        <v/>
      </c>
      <c r="C917" s="18" t="str">
        <f>IF(TM!S1071="","",TM!$B$13)</f>
        <v/>
      </c>
      <c r="D917" s="10" t="str">
        <f>IF(TM!S1071="C1","2",IF(TM!S1071="C2","3",IF(TM!S1071="Reg Fee","1",IF(TM!S1071="",""))))</f>
        <v/>
      </c>
      <c r="E917" s="20" t="str">
        <f>IF(TM!S1071="","",TM!A1071)</f>
        <v/>
      </c>
      <c r="F917" s="9" t="str">
        <f>IF(TM!S1071="","",TM!C1071)</f>
        <v/>
      </c>
      <c r="G917" s="10" t="str">
        <f>IF(TM!S1071="","",TM!D1071)</f>
        <v/>
      </c>
      <c r="H917" s="10" t="str">
        <f>IF(TM!$S1071=0,"",TM!#REF!)</f>
        <v/>
      </c>
      <c r="I917" s="17" t="str">
        <f>IF(TM!$S1071=0,"",TM!#REF!)</f>
        <v/>
      </c>
      <c r="J917" s="8" t="str">
        <f>IF(TM!S1071="","",TM!#REF!&amp;" "&amp;TM!$D$13)</f>
        <v/>
      </c>
      <c r="K917" s="11" t="str">
        <f>IF(TM!S1071="","",TM!#REF!)</f>
        <v/>
      </c>
    </row>
    <row r="918" spans="1:11" x14ac:dyDescent="0.2">
      <c r="A918" s="8" t="str">
        <f>IF(TM!$S1072="","","3")</f>
        <v/>
      </c>
      <c r="B918" s="7" t="str">
        <f>IF(TM!$S1072="","","2")</f>
        <v/>
      </c>
      <c r="C918" s="18" t="str">
        <f>IF(TM!S1072="","",TM!$B$13)</f>
        <v/>
      </c>
      <c r="D918" s="10" t="str">
        <f>IF(TM!S1072="C1","2",IF(TM!S1072="C2","3",IF(TM!S1072="Reg Fee","1",IF(TM!S1072="",""))))</f>
        <v/>
      </c>
      <c r="E918" s="20" t="str">
        <f>IF(TM!S1072="","",TM!A1072)</f>
        <v/>
      </c>
      <c r="F918" s="9" t="str">
        <f>IF(TM!S1072="","",TM!C1072)</f>
        <v/>
      </c>
      <c r="G918" s="10" t="str">
        <f>IF(TM!S1072="","",TM!D1072)</f>
        <v/>
      </c>
      <c r="H918" s="10" t="str">
        <f>IF(TM!$S1072=0,"",TM!#REF!)</f>
        <v/>
      </c>
      <c r="I918" s="17" t="str">
        <f>IF(TM!$S1072=0,"",TM!#REF!)</f>
        <v/>
      </c>
      <c r="J918" s="8" t="str">
        <f>IF(TM!S1072="","",TM!#REF!&amp;" "&amp;TM!$D$13)</f>
        <v/>
      </c>
      <c r="K918" s="11" t="str">
        <f>IF(TM!S1072="","",TM!#REF!)</f>
        <v/>
      </c>
    </row>
    <row r="919" spans="1:11" x14ac:dyDescent="0.2">
      <c r="A919" s="8" t="str">
        <f>IF(TM!$S1073="","","3")</f>
        <v/>
      </c>
      <c r="B919" s="7" t="str">
        <f>IF(TM!$S1073="","","2")</f>
        <v/>
      </c>
      <c r="C919" s="18" t="str">
        <f>IF(TM!S1073="","",TM!$B$13)</f>
        <v/>
      </c>
      <c r="D919" s="10" t="str">
        <f>IF(TM!S1073="C1","2",IF(TM!S1073="C2","3",IF(TM!S1073="Reg Fee","1",IF(TM!S1073="",""))))</f>
        <v/>
      </c>
      <c r="E919" s="20" t="str">
        <f>IF(TM!S1073="","",TM!A1073)</f>
        <v/>
      </c>
      <c r="F919" s="9" t="str">
        <f>IF(TM!S1073="","",TM!C1073)</f>
        <v/>
      </c>
      <c r="G919" s="10" t="str">
        <f>IF(TM!S1073="","",TM!D1073)</f>
        <v/>
      </c>
      <c r="H919" s="10" t="str">
        <f>IF(TM!$S1073=0,"",TM!#REF!)</f>
        <v/>
      </c>
      <c r="I919" s="17" t="str">
        <f>IF(TM!$S1073=0,"",TM!#REF!)</f>
        <v/>
      </c>
      <c r="J919" s="8" t="str">
        <f>IF(TM!S1073="","",TM!#REF!&amp;" "&amp;TM!$D$13)</f>
        <v/>
      </c>
      <c r="K919" s="11" t="str">
        <f>IF(TM!S1073="","",TM!#REF!)</f>
        <v/>
      </c>
    </row>
    <row r="920" spans="1:11" x14ac:dyDescent="0.2">
      <c r="A920" s="8" t="str">
        <f>IF(TM!$S1074="","","3")</f>
        <v/>
      </c>
      <c r="B920" s="7" t="str">
        <f>IF(TM!$S1074="","","2")</f>
        <v/>
      </c>
      <c r="C920" s="18" t="str">
        <f>IF(TM!S1074="","",TM!$B$13)</f>
        <v/>
      </c>
      <c r="D920" s="10" t="str">
        <f>IF(TM!S1074="C1","2",IF(TM!S1074="C2","3",IF(TM!S1074="Reg Fee","1",IF(TM!S1074="",""))))</f>
        <v/>
      </c>
      <c r="E920" s="20" t="str">
        <f>IF(TM!S1074="","",TM!A1074)</f>
        <v/>
      </c>
      <c r="F920" s="9" t="str">
        <f>IF(TM!S1074="","",TM!C1074)</f>
        <v/>
      </c>
      <c r="G920" s="10" t="str">
        <f>IF(TM!S1074="","",TM!D1074)</f>
        <v/>
      </c>
      <c r="H920" s="10" t="str">
        <f>IF(TM!$S1074=0,"",TM!#REF!)</f>
        <v/>
      </c>
      <c r="I920" s="17" t="str">
        <f>IF(TM!$S1074=0,"",TM!#REF!)</f>
        <v/>
      </c>
      <c r="J920" s="8" t="str">
        <f>IF(TM!S1074="","",TM!#REF!&amp;" "&amp;TM!$D$13)</f>
        <v/>
      </c>
      <c r="K920" s="11" t="str">
        <f>IF(TM!S1074="","",TM!#REF!)</f>
        <v/>
      </c>
    </row>
    <row r="921" spans="1:11" x14ac:dyDescent="0.2">
      <c r="A921" s="8" t="str">
        <f>IF(TM!$S1075="","","3")</f>
        <v/>
      </c>
      <c r="B921" s="7" t="str">
        <f>IF(TM!$S1075="","","2")</f>
        <v/>
      </c>
      <c r="C921" s="18" t="str">
        <f>IF(TM!S1075="","",TM!$B$13)</f>
        <v/>
      </c>
      <c r="D921" s="10" t="str">
        <f>IF(TM!S1075="C1","2",IF(TM!S1075="C2","3",IF(TM!S1075="Reg Fee","1",IF(TM!S1075="",""))))</f>
        <v/>
      </c>
      <c r="E921" s="20" t="str">
        <f>IF(TM!S1075="","",TM!A1075)</f>
        <v/>
      </c>
      <c r="F921" s="9" t="str">
        <f>IF(TM!S1075="","",TM!C1075)</f>
        <v/>
      </c>
      <c r="G921" s="10" t="str">
        <f>IF(TM!S1075="","",TM!D1075)</f>
        <v/>
      </c>
      <c r="H921" s="10" t="str">
        <f>IF(TM!$S1075=0,"",TM!#REF!)</f>
        <v/>
      </c>
      <c r="I921" s="17" t="str">
        <f>IF(TM!$S1075=0,"",TM!#REF!)</f>
        <v/>
      </c>
      <c r="J921" s="8" t="str">
        <f>IF(TM!S1075="","",TM!#REF!&amp;" "&amp;TM!$D$13)</f>
        <v/>
      </c>
      <c r="K921" s="11" t="str">
        <f>IF(TM!S1075="","",TM!#REF!)</f>
        <v/>
      </c>
    </row>
    <row r="922" spans="1:11" x14ac:dyDescent="0.2">
      <c r="A922" s="8" t="str">
        <f>IF(TM!$S1076="","","3")</f>
        <v/>
      </c>
      <c r="B922" s="7" t="str">
        <f>IF(TM!$S1076="","","2")</f>
        <v/>
      </c>
      <c r="C922" s="18" t="str">
        <f>IF(TM!S1076="","",TM!$B$13)</f>
        <v/>
      </c>
      <c r="D922" s="10" t="str">
        <f>IF(TM!S1076="C1","2",IF(TM!S1076="C2","3",IF(TM!S1076="Reg Fee","1",IF(TM!S1076="",""))))</f>
        <v/>
      </c>
      <c r="E922" s="20" t="str">
        <f>IF(TM!S1076="","",TM!A1076)</f>
        <v/>
      </c>
      <c r="F922" s="9" t="str">
        <f>IF(TM!S1076="","",TM!C1076)</f>
        <v/>
      </c>
      <c r="G922" s="10" t="str">
        <f>IF(TM!S1076="","",TM!D1076)</f>
        <v/>
      </c>
      <c r="H922" s="10" t="str">
        <f>IF(TM!$S1076=0,"",TM!#REF!)</f>
        <v/>
      </c>
      <c r="I922" s="17" t="str">
        <f>IF(TM!$S1076=0,"",TM!#REF!)</f>
        <v/>
      </c>
      <c r="J922" s="8" t="str">
        <f>IF(TM!S1076="","",TM!#REF!&amp;" "&amp;TM!$D$13)</f>
        <v/>
      </c>
      <c r="K922" s="11" t="str">
        <f>IF(TM!S1076="","",TM!#REF!)</f>
        <v/>
      </c>
    </row>
    <row r="923" spans="1:11" x14ac:dyDescent="0.2">
      <c r="A923" s="8" t="str">
        <f>IF(TM!$S1077="","","3")</f>
        <v/>
      </c>
      <c r="B923" s="7" t="str">
        <f>IF(TM!$S1077="","","2")</f>
        <v/>
      </c>
      <c r="C923" s="18" t="str">
        <f>IF(TM!S1077="","",TM!$B$13)</f>
        <v/>
      </c>
      <c r="D923" s="10" t="str">
        <f>IF(TM!S1077="C1","2",IF(TM!S1077="C2","3",IF(TM!S1077="Reg Fee","1",IF(TM!S1077="",""))))</f>
        <v/>
      </c>
      <c r="E923" s="20" t="str">
        <f>IF(TM!S1077="","",TM!A1077)</f>
        <v/>
      </c>
      <c r="F923" s="9" t="str">
        <f>IF(TM!S1077="","",TM!C1077)</f>
        <v/>
      </c>
      <c r="G923" s="10" t="str">
        <f>IF(TM!S1077="","",TM!D1077)</f>
        <v/>
      </c>
      <c r="H923" s="10" t="str">
        <f>IF(TM!$S1077=0,"",TM!#REF!)</f>
        <v/>
      </c>
      <c r="I923" s="17" t="str">
        <f>IF(TM!$S1077=0,"",TM!#REF!)</f>
        <v/>
      </c>
      <c r="J923" s="8" t="str">
        <f>IF(TM!S1077="","",TM!#REF!&amp;" "&amp;TM!$D$13)</f>
        <v/>
      </c>
      <c r="K923" s="11" t="str">
        <f>IF(TM!S1077="","",TM!#REF!)</f>
        <v/>
      </c>
    </row>
    <row r="924" spans="1:11" x14ac:dyDescent="0.2">
      <c r="A924" s="8" t="str">
        <f>IF(TM!$S1078="","","3")</f>
        <v/>
      </c>
      <c r="B924" s="7" t="str">
        <f>IF(TM!$S1078="","","2")</f>
        <v/>
      </c>
      <c r="C924" s="18" t="str">
        <f>IF(TM!S1078="","",TM!$B$13)</f>
        <v/>
      </c>
      <c r="D924" s="10" t="str">
        <f>IF(TM!S1078="C1","2",IF(TM!S1078="C2","3",IF(TM!S1078="Reg Fee","1",IF(TM!S1078="",""))))</f>
        <v/>
      </c>
      <c r="E924" s="20" t="str">
        <f>IF(TM!S1078="","",TM!A1078)</f>
        <v/>
      </c>
      <c r="F924" s="9" t="str">
        <f>IF(TM!S1078="","",TM!C1078)</f>
        <v/>
      </c>
      <c r="G924" s="10" t="str">
        <f>IF(TM!S1078="","",TM!D1078)</f>
        <v/>
      </c>
      <c r="H924" s="10" t="str">
        <f>IF(TM!$S1078=0,"",TM!#REF!)</f>
        <v/>
      </c>
      <c r="I924" s="17" t="str">
        <f>IF(TM!$S1078=0,"",TM!#REF!)</f>
        <v/>
      </c>
      <c r="J924" s="8" t="str">
        <f>IF(TM!S1078="","",TM!#REF!&amp;" "&amp;TM!$D$13)</f>
        <v/>
      </c>
      <c r="K924" s="11" t="str">
        <f>IF(TM!S1078="","",TM!#REF!)</f>
        <v/>
      </c>
    </row>
    <row r="925" spans="1:11" x14ac:dyDescent="0.2">
      <c r="A925" s="8" t="str">
        <f>IF(TM!$S1079="","","3")</f>
        <v/>
      </c>
      <c r="B925" s="7" t="str">
        <f>IF(TM!$S1079="","","2")</f>
        <v/>
      </c>
      <c r="C925" s="18" t="str">
        <f>IF(TM!S1079="","",TM!$B$13)</f>
        <v/>
      </c>
      <c r="D925" s="10" t="str">
        <f>IF(TM!S1079="C1","2",IF(TM!S1079="C2","3",IF(TM!S1079="Reg Fee","1",IF(TM!S1079="",""))))</f>
        <v/>
      </c>
      <c r="E925" s="20" t="str">
        <f>IF(TM!S1079="","",TM!A1079)</f>
        <v/>
      </c>
      <c r="F925" s="9" t="str">
        <f>IF(TM!S1079="","",TM!C1079)</f>
        <v/>
      </c>
      <c r="G925" s="10" t="str">
        <f>IF(TM!S1079="","",TM!D1079)</f>
        <v/>
      </c>
      <c r="H925" s="10" t="str">
        <f>IF(TM!$S1079=0,"",TM!#REF!)</f>
        <v/>
      </c>
      <c r="I925" s="17" t="str">
        <f>IF(TM!$S1079=0,"",TM!#REF!)</f>
        <v/>
      </c>
      <c r="J925" s="8" t="str">
        <f>IF(TM!S1079="","",TM!#REF!&amp;" "&amp;TM!$D$13)</f>
        <v/>
      </c>
      <c r="K925" s="11" t="str">
        <f>IF(TM!S1079="","",TM!#REF!)</f>
        <v/>
      </c>
    </row>
    <row r="926" spans="1:11" x14ac:dyDescent="0.2">
      <c r="A926" s="8" t="str">
        <f>IF(TM!$S1080="","","3")</f>
        <v/>
      </c>
      <c r="B926" s="7" t="str">
        <f>IF(TM!$S1080="","","2")</f>
        <v/>
      </c>
      <c r="C926" s="18" t="str">
        <f>IF(TM!S1080="","",TM!$B$13)</f>
        <v/>
      </c>
      <c r="D926" s="10" t="str">
        <f>IF(TM!S1080="C1","2",IF(TM!S1080="C2","3",IF(TM!S1080="Reg Fee","1",IF(TM!S1080="",""))))</f>
        <v/>
      </c>
      <c r="E926" s="20" t="str">
        <f>IF(TM!S1080="","",TM!A1080)</f>
        <v/>
      </c>
      <c r="F926" s="9" t="str">
        <f>IF(TM!S1080="","",TM!C1080)</f>
        <v/>
      </c>
      <c r="G926" s="10" t="str">
        <f>IF(TM!S1080="","",TM!D1080)</f>
        <v/>
      </c>
      <c r="H926" s="10" t="str">
        <f>IF(TM!$S1080=0,"",TM!#REF!)</f>
        <v/>
      </c>
      <c r="I926" s="17" t="str">
        <f>IF(TM!$S1080=0,"",TM!#REF!)</f>
        <v/>
      </c>
      <c r="J926" s="8" t="str">
        <f>IF(TM!S1080="","",TM!#REF!&amp;" "&amp;TM!$D$13)</f>
        <v/>
      </c>
      <c r="K926" s="11" t="str">
        <f>IF(TM!S1080="","",TM!#REF!)</f>
        <v/>
      </c>
    </row>
    <row r="927" spans="1:11" x14ac:dyDescent="0.2">
      <c r="A927" s="8" t="str">
        <f>IF(TM!$S1081="","","3")</f>
        <v/>
      </c>
      <c r="B927" s="7" t="str">
        <f>IF(TM!$S1081="","","2")</f>
        <v/>
      </c>
      <c r="C927" s="18" t="str">
        <f>IF(TM!S1081="","",TM!$B$13)</f>
        <v/>
      </c>
      <c r="D927" s="10" t="str">
        <f>IF(TM!S1081="C1","2",IF(TM!S1081="C2","3",IF(TM!S1081="Reg Fee","1",IF(TM!S1081="",""))))</f>
        <v/>
      </c>
      <c r="E927" s="20" t="str">
        <f>IF(TM!S1081="","",TM!A1081)</f>
        <v/>
      </c>
      <c r="F927" s="9" t="str">
        <f>IF(TM!S1081="","",TM!C1081)</f>
        <v/>
      </c>
      <c r="G927" s="10" t="str">
        <f>IF(TM!S1081="","",TM!D1081)</f>
        <v/>
      </c>
      <c r="H927" s="10" t="str">
        <f>IF(TM!$S1081=0,"",TM!#REF!)</f>
        <v/>
      </c>
      <c r="I927" s="17" t="str">
        <f>IF(TM!$S1081=0,"",TM!#REF!)</f>
        <v/>
      </c>
      <c r="J927" s="8" t="str">
        <f>IF(TM!S1081="","",TM!#REF!&amp;" "&amp;TM!$D$13)</f>
        <v/>
      </c>
      <c r="K927" s="11" t="str">
        <f>IF(TM!S1081="","",TM!#REF!)</f>
        <v/>
      </c>
    </row>
    <row r="928" spans="1:11" x14ac:dyDescent="0.2">
      <c r="A928" s="8" t="str">
        <f>IF(TM!$S1082="","","3")</f>
        <v/>
      </c>
      <c r="B928" s="7" t="str">
        <f>IF(TM!$S1082="","","2")</f>
        <v/>
      </c>
      <c r="C928" s="18" t="str">
        <f>IF(TM!S1082="","",TM!$B$13)</f>
        <v/>
      </c>
      <c r="D928" s="10" t="str">
        <f>IF(TM!S1082="C1","2",IF(TM!S1082="C2","3",IF(TM!S1082="Reg Fee","1",IF(TM!S1082="",""))))</f>
        <v/>
      </c>
      <c r="E928" s="20" t="str">
        <f>IF(TM!S1082="","",TM!A1082)</f>
        <v/>
      </c>
      <c r="F928" s="9" t="str">
        <f>IF(TM!S1082="","",TM!C1082)</f>
        <v/>
      </c>
      <c r="G928" s="10" t="str">
        <f>IF(TM!S1082="","",TM!D1082)</f>
        <v/>
      </c>
      <c r="H928" s="10" t="str">
        <f>IF(TM!$S1082=0,"",TM!#REF!)</f>
        <v/>
      </c>
      <c r="I928" s="17" t="str">
        <f>IF(TM!$S1082=0,"",TM!#REF!)</f>
        <v/>
      </c>
      <c r="J928" s="8" t="str">
        <f>IF(TM!S1082="","",TM!#REF!&amp;" "&amp;TM!$D$13)</f>
        <v/>
      </c>
      <c r="K928" s="11" t="str">
        <f>IF(TM!S1082="","",TM!#REF!)</f>
        <v/>
      </c>
    </row>
    <row r="929" spans="1:11" x14ac:dyDescent="0.2">
      <c r="A929" s="8" t="str">
        <f>IF(TM!$S1083="","","3")</f>
        <v/>
      </c>
      <c r="B929" s="7" t="str">
        <f>IF(TM!$S1083="","","2")</f>
        <v/>
      </c>
      <c r="C929" s="18" t="str">
        <f>IF(TM!S1083="","",TM!$B$13)</f>
        <v/>
      </c>
      <c r="D929" s="10" t="str">
        <f>IF(TM!S1083="C1","2",IF(TM!S1083="C2","3",IF(TM!S1083="Reg Fee","1",IF(TM!S1083="",""))))</f>
        <v/>
      </c>
      <c r="E929" s="20" t="str">
        <f>IF(TM!S1083="","",TM!A1083)</f>
        <v/>
      </c>
      <c r="F929" s="9" t="str">
        <f>IF(TM!S1083="","",TM!C1083)</f>
        <v/>
      </c>
      <c r="G929" s="10" t="str">
        <f>IF(TM!S1083="","",TM!D1083)</f>
        <v/>
      </c>
      <c r="H929" s="10" t="str">
        <f>IF(TM!$S1083=0,"",TM!#REF!)</f>
        <v/>
      </c>
      <c r="I929" s="17" t="str">
        <f>IF(TM!$S1083=0,"",TM!#REF!)</f>
        <v/>
      </c>
      <c r="J929" s="8" t="str">
        <f>IF(TM!S1083="","",TM!#REF!&amp;" "&amp;TM!$D$13)</f>
        <v/>
      </c>
      <c r="K929" s="11" t="str">
        <f>IF(TM!S1083="","",TM!#REF!)</f>
        <v/>
      </c>
    </row>
    <row r="930" spans="1:11" x14ac:dyDescent="0.2">
      <c r="A930" s="8" t="str">
        <f>IF(TM!$S1084="","","3")</f>
        <v/>
      </c>
      <c r="B930" s="7" t="str">
        <f>IF(TM!$S1084="","","2")</f>
        <v/>
      </c>
      <c r="C930" s="18" t="str">
        <f>IF(TM!S1084="","",TM!$B$13)</f>
        <v/>
      </c>
      <c r="D930" s="10" t="str">
        <f>IF(TM!S1084="C1","2",IF(TM!S1084="C2","3",IF(TM!S1084="Reg Fee","1",IF(TM!S1084="",""))))</f>
        <v/>
      </c>
      <c r="E930" s="20" t="str">
        <f>IF(TM!S1084="","",TM!A1084)</f>
        <v/>
      </c>
      <c r="F930" s="9" t="str">
        <f>IF(TM!S1084="","",TM!C1084)</f>
        <v/>
      </c>
      <c r="G930" s="10" t="str">
        <f>IF(TM!S1084="","",TM!D1084)</f>
        <v/>
      </c>
      <c r="H930" s="10" t="str">
        <f>IF(TM!$S1084=0,"",TM!#REF!)</f>
        <v/>
      </c>
      <c r="I930" s="17" t="str">
        <f>IF(TM!$S1084=0,"",TM!#REF!)</f>
        <v/>
      </c>
      <c r="J930" s="8" t="str">
        <f>IF(TM!S1084="","",TM!#REF!&amp;" "&amp;TM!$D$13)</f>
        <v/>
      </c>
      <c r="K930" s="11" t="str">
        <f>IF(TM!S1084="","",TM!#REF!)</f>
        <v/>
      </c>
    </row>
    <row r="931" spans="1:11" x14ac:dyDescent="0.2">
      <c r="A931" s="8" t="str">
        <f>IF(TM!$S1085="","","3")</f>
        <v/>
      </c>
      <c r="B931" s="7" t="str">
        <f>IF(TM!$S1085="","","2")</f>
        <v/>
      </c>
      <c r="C931" s="18" t="str">
        <f>IF(TM!S1085="","",TM!$B$13)</f>
        <v/>
      </c>
      <c r="D931" s="10" t="str">
        <f>IF(TM!S1085="C1","2",IF(TM!S1085="C2","3",IF(TM!S1085="Reg Fee","1",IF(TM!S1085="",""))))</f>
        <v/>
      </c>
      <c r="E931" s="20" t="str">
        <f>IF(TM!S1085="","",TM!A1085)</f>
        <v/>
      </c>
      <c r="F931" s="9" t="str">
        <f>IF(TM!S1085="","",TM!C1085)</f>
        <v/>
      </c>
      <c r="G931" s="10" t="str">
        <f>IF(TM!S1085="","",TM!D1085)</f>
        <v/>
      </c>
      <c r="H931" s="10" t="str">
        <f>IF(TM!$S1085=0,"",TM!#REF!)</f>
        <v/>
      </c>
      <c r="I931" s="17" t="str">
        <f>IF(TM!$S1085=0,"",TM!#REF!)</f>
        <v/>
      </c>
      <c r="J931" s="8" t="str">
        <f>IF(TM!S1085="","",TM!#REF!&amp;" "&amp;TM!$D$13)</f>
        <v/>
      </c>
      <c r="K931" s="11" t="str">
        <f>IF(TM!S1085="","",TM!#REF!)</f>
        <v/>
      </c>
    </row>
    <row r="932" spans="1:11" x14ac:dyDescent="0.2">
      <c r="A932" s="8" t="str">
        <f>IF(TM!$S1086="","","3")</f>
        <v/>
      </c>
      <c r="B932" s="7" t="str">
        <f>IF(TM!$S1086="","","2")</f>
        <v/>
      </c>
      <c r="C932" s="18" t="str">
        <f>IF(TM!S1086="","",TM!$B$13)</f>
        <v/>
      </c>
      <c r="D932" s="10" t="str">
        <f>IF(TM!S1086="C1","2",IF(TM!S1086="C2","3",IF(TM!S1086="Reg Fee","1",IF(TM!S1086="",""))))</f>
        <v/>
      </c>
      <c r="E932" s="20" t="str">
        <f>IF(TM!S1086="","",TM!A1086)</f>
        <v/>
      </c>
      <c r="F932" s="9" t="str">
        <f>IF(TM!S1086="","",TM!C1086)</f>
        <v/>
      </c>
      <c r="G932" s="10" t="str">
        <f>IF(TM!S1086="","",TM!D1086)</f>
        <v/>
      </c>
      <c r="H932" s="10" t="str">
        <f>IF(TM!$S1086=0,"",TM!#REF!)</f>
        <v/>
      </c>
      <c r="I932" s="17" t="str">
        <f>IF(TM!$S1086=0,"",TM!#REF!)</f>
        <v/>
      </c>
      <c r="J932" s="8" t="str">
        <f>IF(TM!S1086="","",TM!#REF!&amp;" "&amp;TM!$D$13)</f>
        <v/>
      </c>
      <c r="K932" s="11" t="str">
        <f>IF(TM!S1086="","",TM!#REF!)</f>
        <v/>
      </c>
    </row>
    <row r="933" spans="1:11" x14ac:dyDescent="0.2">
      <c r="A933" s="8" t="str">
        <f>IF(TM!$S1087="","","3")</f>
        <v/>
      </c>
      <c r="B933" s="7" t="str">
        <f>IF(TM!$S1087="","","2")</f>
        <v/>
      </c>
      <c r="C933" s="18" t="str">
        <f>IF(TM!S1087="","",TM!$B$13)</f>
        <v/>
      </c>
      <c r="D933" s="10" t="str">
        <f>IF(TM!S1087="C1","2",IF(TM!S1087="C2","3",IF(TM!S1087="Reg Fee","1",IF(TM!S1087="",""))))</f>
        <v/>
      </c>
      <c r="E933" s="20" t="str">
        <f>IF(TM!S1087="","",TM!A1087)</f>
        <v/>
      </c>
      <c r="F933" s="9" t="str">
        <f>IF(TM!S1087="","",TM!C1087)</f>
        <v/>
      </c>
      <c r="G933" s="10" t="str">
        <f>IF(TM!S1087="","",TM!D1087)</f>
        <v/>
      </c>
      <c r="H933" s="10" t="str">
        <f>IF(TM!$S1087=0,"",TM!#REF!)</f>
        <v/>
      </c>
      <c r="I933" s="17" t="str">
        <f>IF(TM!$S1087=0,"",TM!#REF!)</f>
        <v/>
      </c>
      <c r="J933" s="8" t="str">
        <f>IF(TM!S1087="","",TM!#REF!&amp;" "&amp;TM!$D$13)</f>
        <v/>
      </c>
      <c r="K933" s="11" t="str">
        <f>IF(TM!S1087="","",TM!#REF!)</f>
        <v/>
      </c>
    </row>
    <row r="934" spans="1:11" x14ac:dyDescent="0.2">
      <c r="A934" s="8" t="str">
        <f>IF(TM!$S1088="","","3")</f>
        <v/>
      </c>
      <c r="B934" s="7" t="str">
        <f>IF(TM!$S1088="","","2")</f>
        <v/>
      </c>
      <c r="C934" s="18" t="str">
        <f>IF(TM!S1088="","",TM!$B$13)</f>
        <v/>
      </c>
      <c r="D934" s="10" t="str">
        <f>IF(TM!S1088="C1","2",IF(TM!S1088="C2","3",IF(TM!S1088="Reg Fee","1",IF(TM!S1088="",""))))</f>
        <v/>
      </c>
      <c r="E934" s="20" t="str">
        <f>IF(TM!S1088="","",TM!A1088)</f>
        <v/>
      </c>
      <c r="F934" s="9" t="str">
        <f>IF(TM!S1088="","",TM!C1088)</f>
        <v/>
      </c>
      <c r="G934" s="10" t="str">
        <f>IF(TM!S1088="","",TM!D1088)</f>
        <v/>
      </c>
      <c r="H934" s="10" t="str">
        <f>IF(TM!$S1088=0,"",TM!#REF!)</f>
        <v/>
      </c>
      <c r="I934" s="17" t="str">
        <f>IF(TM!$S1088=0,"",TM!#REF!)</f>
        <v/>
      </c>
      <c r="J934" s="8" t="str">
        <f>IF(TM!S1088="","",TM!#REF!&amp;" "&amp;TM!$D$13)</f>
        <v/>
      </c>
      <c r="K934" s="11" t="str">
        <f>IF(TM!S1088="","",TM!#REF!)</f>
        <v/>
      </c>
    </row>
    <row r="935" spans="1:11" x14ac:dyDescent="0.2">
      <c r="A935" s="8" t="str">
        <f>IF(TM!$S1089="","","3")</f>
        <v/>
      </c>
      <c r="B935" s="7" t="str">
        <f>IF(TM!$S1089="","","2")</f>
        <v/>
      </c>
      <c r="C935" s="18" t="str">
        <f>IF(TM!S1089="","",TM!$B$13)</f>
        <v/>
      </c>
      <c r="D935" s="10" t="str">
        <f>IF(TM!S1089="C1","2",IF(TM!S1089="C2","3",IF(TM!S1089="Reg Fee","1",IF(TM!S1089="",""))))</f>
        <v/>
      </c>
      <c r="E935" s="20" t="str">
        <f>IF(TM!S1089="","",TM!A1089)</f>
        <v/>
      </c>
      <c r="F935" s="9" t="str">
        <f>IF(TM!S1089="","",TM!C1089)</f>
        <v/>
      </c>
      <c r="G935" s="10" t="str">
        <f>IF(TM!S1089="","",TM!D1089)</f>
        <v/>
      </c>
      <c r="H935" s="10" t="str">
        <f>IF(TM!$S1089=0,"",TM!#REF!)</f>
        <v/>
      </c>
      <c r="I935" s="17" t="str">
        <f>IF(TM!$S1089=0,"",TM!#REF!)</f>
        <v/>
      </c>
      <c r="J935" s="8" t="str">
        <f>IF(TM!S1089="","",TM!#REF!&amp;" "&amp;TM!$D$13)</f>
        <v/>
      </c>
      <c r="K935" s="11" t="str">
        <f>IF(TM!S1089="","",TM!#REF!)</f>
        <v/>
      </c>
    </row>
    <row r="936" spans="1:11" x14ac:dyDescent="0.2">
      <c r="A936" s="8" t="str">
        <f>IF(TM!$S1090="","","3")</f>
        <v/>
      </c>
      <c r="B936" s="7" t="str">
        <f>IF(TM!$S1090="","","2")</f>
        <v/>
      </c>
      <c r="C936" s="18" t="str">
        <f>IF(TM!S1090="","",TM!$B$13)</f>
        <v/>
      </c>
      <c r="D936" s="10" t="str">
        <f>IF(TM!S1090="C1","2",IF(TM!S1090="C2","3",IF(TM!S1090="Reg Fee","1",IF(TM!S1090="",""))))</f>
        <v/>
      </c>
      <c r="E936" s="20" t="str">
        <f>IF(TM!S1090="","",TM!A1090)</f>
        <v/>
      </c>
      <c r="F936" s="9" t="str">
        <f>IF(TM!S1090="","",TM!C1090)</f>
        <v/>
      </c>
      <c r="G936" s="10" t="str">
        <f>IF(TM!S1090="","",TM!D1090)</f>
        <v/>
      </c>
      <c r="H936" s="10" t="str">
        <f>IF(TM!$S1090=0,"",TM!#REF!)</f>
        <v/>
      </c>
      <c r="I936" s="17" t="str">
        <f>IF(TM!$S1090=0,"",TM!#REF!)</f>
        <v/>
      </c>
      <c r="J936" s="8" t="str">
        <f>IF(TM!S1090="","",TM!#REF!&amp;" "&amp;TM!$D$13)</f>
        <v/>
      </c>
      <c r="K936" s="11" t="str">
        <f>IF(TM!S1090="","",TM!#REF!)</f>
        <v/>
      </c>
    </row>
    <row r="937" spans="1:11" x14ac:dyDescent="0.2">
      <c r="A937" s="8" t="str">
        <f>IF(TM!$S1091="","","3")</f>
        <v/>
      </c>
      <c r="B937" s="7" t="str">
        <f>IF(TM!$S1091="","","2")</f>
        <v/>
      </c>
      <c r="C937" s="18" t="str">
        <f>IF(TM!S1091="","",TM!$B$13)</f>
        <v/>
      </c>
      <c r="D937" s="10" t="str">
        <f>IF(TM!S1091="C1","2",IF(TM!S1091="C2","3",IF(TM!S1091="Reg Fee","1",IF(TM!S1091="",""))))</f>
        <v/>
      </c>
      <c r="E937" s="20" t="str">
        <f>IF(TM!S1091="","",TM!A1091)</f>
        <v/>
      </c>
      <c r="F937" s="9" t="str">
        <f>IF(TM!S1091="","",TM!C1091)</f>
        <v/>
      </c>
      <c r="G937" s="10" t="str">
        <f>IF(TM!S1091="","",TM!D1091)</f>
        <v/>
      </c>
      <c r="H937" s="10" t="str">
        <f>IF(TM!$S1091=0,"",TM!#REF!)</f>
        <v/>
      </c>
      <c r="I937" s="17" t="str">
        <f>IF(TM!$S1091=0,"",TM!#REF!)</f>
        <v/>
      </c>
      <c r="J937" s="8" t="str">
        <f>IF(TM!S1091="","",TM!#REF!&amp;" "&amp;TM!$D$13)</f>
        <v/>
      </c>
      <c r="K937" s="11" t="str">
        <f>IF(TM!S1091="","",TM!#REF!)</f>
        <v/>
      </c>
    </row>
    <row r="938" spans="1:11" x14ac:dyDescent="0.2">
      <c r="A938" s="8" t="str">
        <f>IF(TM!$S1092="","","3")</f>
        <v/>
      </c>
      <c r="B938" s="7" t="str">
        <f>IF(TM!$S1092="","","2")</f>
        <v/>
      </c>
      <c r="C938" s="18" t="str">
        <f>IF(TM!S1092="","",TM!$B$13)</f>
        <v/>
      </c>
      <c r="D938" s="10" t="str">
        <f>IF(TM!S1092="C1","2",IF(TM!S1092="C2","3",IF(TM!S1092="Reg Fee","1",IF(TM!S1092="",""))))</f>
        <v/>
      </c>
      <c r="E938" s="20" t="str">
        <f>IF(TM!S1092="","",TM!A1092)</f>
        <v/>
      </c>
      <c r="F938" s="9" t="str">
        <f>IF(TM!S1092="","",TM!C1092)</f>
        <v/>
      </c>
      <c r="G938" s="10" t="str">
        <f>IF(TM!S1092="","",TM!D1092)</f>
        <v/>
      </c>
      <c r="H938" s="10" t="str">
        <f>IF(TM!$S1092=0,"",TM!#REF!)</f>
        <v/>
      </c>
      <c r="I938" s="17" t="str">
        <f>IF(TM!$S1092=0,"",TM!#REF!)</f>
        <v/>
      </c>
      <c r="J938" s="8" t="str">
        <f>IF(TM!S1092="","",TM!#REF!&amp;" "&amp;TM!$D$13)</f>
        <v/>
      </c>
      <c r="K938" s="11" t="str">
        <f>IF(TM!S1092="","",TM!#REF!)</f>
        <v/>
      </c>
    </row>
    <row r="939" spans="1:11" x14ac:dyDescent="0.2">
      <c r="A939" s="8" t="str">
        <f>IF(TM!$S1093="","","3")</f>
        <v/>
      </c>
      <c r="B939" s="7" t="str">
        <f>IF(TM!$S1093="","","2")</f>
        <v/>
      </c>
      <c r="C939" s="18" t="str">
        <f>IF(TM!S1093="","",TM!$B$13)</f>
        <v/>
      </c>
      <c r="D939" s="10" t="str">
        <f>IF(TM!S1093="C1","2",IF(TM!S1093="C2","3",IF(TM!S1093="Reg Fee","1",IF(TM!S1093="",""))))</f>
        <v/>
      </c>
      <c r="E939" s="20" t="str">
        <f>IF(TM!S1093="","",TM!A1093)</f>
        <v/>
      </c>
      <c r="F939" s="9" t="str">
        <f>IF(TM!S1093="","",TM!C1093)</f>
        <v/>
      </c>
      <c r="G939" s="10" t="str">
        <f>IF(TM!S1093="","",TM!D1093)</f>
        <v/>
      </c>
      <c r="H939" s="10" t="str">
        <f>IF(TM!$S1093=0,"",TM!#REF!)</f>
        <v/>
      </c>
      <c r="I939" s="17" t="str">
        <f>IF(TM!$S1093=0,"",TM!#REF!)</f>
        <v/>
      </c>
      <c r="J939" s="8" t="str">
        <f>IF(TM!S1093="","",TM!#REF!&amp;" "&amp;TM!$D$13)</f>
        <v/>
      </c>
      <c r="K939" s="11" t="str">
        <f>IF(TM!S1093="","",TM!#REF!)</f>
        <v/>
      </c>
    </row>
    <row r="940" spans="1:11" x14ac:dyDescent="0.2">
      <c r="A940" s="8" t="str">
        <f>IF(TM!$S1094="","","3")</f>
        <v/>
      </c>
      <c r="B940" s="7" t="str">
        <f>IF(TM!$S1094="","","2")</f>
        <v/>
      </c>
      <c r="C940" s="18" t="str">
        <f>IF(TM!S1094="","",TM!$B$13)</f>
        <v/>
      </c>
      <c r="D940" s="10" t="str">
        <f>IF(TM!S1094="C1","2",IF(TM!S1094="C2","3",IF(TM!S1094="Reg Fee","1",IF(TM!S1094="",""))))</f>
        <v/>
      </c>
      <c r="E940" s="20" t="str">
        <f>IF(TM!S1094="","",TM!A1094)</f>
        <v/>
      </c>
      <c r="F940" s="9" t="str">
        <f>IF(TM!S1094="","",TM!C1094)</f>
        <v/>
      </c>
      <c r="G940" s="10" t="str">
        <f>IF(TM!S1094="","",TM!D1094)</f>
        <v/>
      </c>
      <c r="H940" s="10" t="str">
        <f>IF(TM!$S1094=0,"",TM!#REF!)</f>
        <v/>
      </c>
      <c r="I940" s="17" t="str">
        <f>IF(TM!$S1094=0,"",TM!#REF!)</f>
        <v/>
      </c>
      <c r="J940" s="8" t="str">
        <f>IF(TM!S1094="","",TM!#REF!&amp;" "&amp;TM!$D$13)</f>
        <v/>
      </c>
      <c r="K940" s="11" t="str">
        <f>IF(TM!S1094="","",TM!#REF!)</f>
        <v/>
      </c>
    </row>
    <row r="941" spans="1:11" x14ac:dyDescent="0.2">
      <c r="A941" s="8" t="str">
        <f>IF(TM!$S1095="","","3")</f>
        <v/>
      </c>
      <c r="B941" s="7" t="str">
        <f>IF(TM!$S1095="","","2")</f>
        <v/>
      </c>
      <c r="C941" s="18" t="str">
        <f>IF(TM!S1095="","",TM!$B$13)</f>
        <v/>
      </c>
      <c r="D941" s="10" t="str">
        <f>IF(TM!S1095="C1","2",IF(TM!S1095="C2","3",IF(TM!S1095="Reg Fee","1",IF(TM!S1095="",""))))</f>
        <v/>
      </c>
      <c r="E941" s="20" t="str">
        <f>IF(TM!S1095="","",TM!A1095)</f>
        <v/>
      </c>
      <c r="F941" s="9" t="str">
        <f>IF(TM!S1095="","",TM!C1095)</f>
        <v/>
      </c>
      <c r="G941" s="10" t="str">
        <f>IF(TM!S1095="","",TM!D1095)</f>
        <v/>
      </c>
      <c r="H941" s="10" t="str">
        <f>IF(TM!$S1095=0,"",TM!#REF!)</f>
        <v/>
      </c>
      <c r="I941" s="17" t="str">
        <f>IF(TM!$S1095=0,"",TM!#REF!)</f>
        <v/>
      </c>
      <c r="J941" s="8" t="str">
        <f>IF(TM!S1095="","",TM!#REF!&amp;" "&amp;TM!$D$13)</f>
        <v/>
      </c>
      <c r="K941" s="11" t="str">
        <f>IF(TM!S1095="","",TM!#REF!)</f>
        <v/>
      </c>
    </row>
    <row r="942" spans="1:11" x14ac:dyDescent="0.2">
      <c r="A942" s="8" t="str">
        <f>IF(TM!$S1096="","","3")</f>
        <v/>
      </c>
      <c r="B942" s="7" t="str">
        <f>IF(TM!$S1096="","","2")</f>
        <v/>
      </c>
      <c r="C942" s="18" t="str">
        <f>IF(TM!S1096="","",TM!$B$13)</f>
        <v/>
      </c>
      <c r="D942" s="10" t="str">
        <f>IF(TM!S1096="C1","2",IF(TM!S1096="C2","3",IF(TM!S1096="Reg Fee","1",IF(TM!S1096="",""))))</f>
        <v/>
      </c>
      <c r="E942" s="20" t="str">
        <f>IF(TM!S1096="","",TM!A1096)</f>
        <v/>
      </c>
      <c r="F942" s="9" t="str">
        <f>IF(TM!S1096="","",TM!C1096)</f>
        <v/>
      </c>
      <c r="G942" s="10" t="str">
        <f>IF(TM!S1096="","",TM!D1096)</f>
        <v/>
      </c>
      <c r="H942" s="10" t="str">
        <f>IF(TM!$S1096=0,"",TM!#REF!)</f>
        <v/>
      </c>
      <c r="I942" s="17" t="str">
        <f>IF(TM!$S1096=0,"",TM!#REF!)</f>
        <v/>
      </c>
      <c r="J942" s="8" t="str">
        <f>IF(TM!S1096="","",TM!#REF!&amp;" "&amp;TM!$D$13)</f>
        <v/>
      </c>
      <c r="K942" s="11" t="str">
        <f>IF(TM!S1096="","",TM!#REF!)</f>
        <v/>
      </c>
    </row>
    <row r="943" spans="1:11" x14ac:dyDescent="0.2">
      <c r="A943" s="8" t="str">
        <f>IF(TM!$S1097="","","3")</f>
        <v/>
      </c>
      <c r="B943" s="7" t="str">
        <f>IF(TM!$S1097="","","2")</f>
        <v/>
      </c>
      <c r="C943" s="18" t="str">
        <f>IF(TM!S1097="","",TM!$B$13)</f>
        <v/>
      </c>
      <c r="D943" s="10" t="str">
        <f>IF(TM!S1097="C1","2",IF(TM!S1097="C2","3",IF(TM!S1097="Reg Fee","1",IF(TM!S1097="",""))))</f>
        <v/>
      </c>
      <c r="E943" s="20" t="str">
        <f>IF(TM!S1097="","",TM!A1097)</f>
        <v/>
      </c>
      <c r="F943" s="9" t="str">
        <f>IF(TM!S1097="","",TM!C1097)</f>
        <v/>
      </c>
      <c r="G943" s="10" t="str">
        <f>IF(TM!S1097="","",TM!D1097)</f>
        <v/>
      </c>
      <c r="H943" s="10" t="str">
        <f>IF(TM!$S1097=0,"",TM!#REF!)</f>
        <v/>
      </c>
      <c r="I943" s="17" t="str">
        <f>IF(TM!$S1097=0,"",TM!#REF!)</f>
        <v/>
      </c>
      <c r="J943" s="8" t="str">
        <f>IF(TM!S1097="","",TM!#REF!&amp;" "&amp;TM!$D$13)</f>
        <v/>
      </c>
      <c r="K943" s="11" t="str">
        <f>IF(TM!S1097="","",TM!#REF!)</f>
        <v/>
      </c>
    </row>
    <row r="944" spans="1:11" x14ac:dyDescent="0.2">
      <c r="A944" s="8" t="str">
        <f>IF(TM!$S1098="","","3")</f>
        <v/>
      </c>
      <c r="B944" s="7" t="str">
        <f>IF(TM!$S1098="","","2")</f>
        <v/>
      </c>
      <c r="C944" s="18" t="str">
        <f>IF(TM!S1098="","",TM!$B$13)</f>
        <v/>
      </c>
      <c r="D944" s="10" t="str">
        <f>IF(TM!S1098="C1","2",IF(TM!S1098="C2","3",IF(TM!S1098="Reg Fee","1",IF(TM!S1098="",""))))</f>
        <v/>
      </c>
      <c r="E944" s="20" t="str">
        <f>IF(TM!S1098="","",TM!A1098)</f>
        <v/>
      </c>
      <c r="F944" s="9" t="str">
        <f>IF(TM!S1098="","",TM!C1098)</f>
        <v/>
      </c>
      <c r="G944" s="10" t="str">
        <f>IF(TM!S1098="","",TM!D1098)</f>
        <v/>
      </c>
      <c r="H944" s="10" t="str">
        <f>IF(TM!$S1098=0,"",TM!#REF!)</f>
        <v/>
      </c>
      <c r="I944" s="17" t="str">
        <f>IF(TM!$S1098=0,"",TM!#REF!)</f>
        <v/>
      </c>
      <c r="J944" s="8" t="str">
        <f>IF(TM!S1098="","",TM!#REF!&amp;" "&amp;TM!$D$13)</f>
        <v/>
      </c>
      <c r="K944" s="11" t="str">
        <f>IF(TM!S1098="","",TM!#REF!)</f>
        <v/>
      </c>
    </row>
    <row r="945" spans="1:11" x14ac:dyDescent="0.2">
      <c r="A945" s="8" t="str">
        <f>IF(TM!$S1099="","","3")</f>
        <v/>
      </c>
      <c r="B945" s="7" t="str">
        <f>IF(TM!$S1099="","","2")</f>
        <v/>
      </c>
      <c r="C945" s="18" t="str">
        <f>IF(TM!S1099="","",TM!$B$13)</f>
        <v/>
      </c>
      <c r="D945" s="10" t="str">
        <f>IF(TM!S1099="C1","2",IF(TM!S1099="C2","3",IF(TM!S1099="Reg Fee","1",IF(TM!S1099="",""))))</f>
        <v/>
      </c>
      <c r="E945" s="20" t="str">
        <f>IF(TM!S1099="","",TM!A1099)</f>
        <v/>
      </c>
      <c r="F945" s="9" t="str">
        <f>IF(TM!S1099="","",TM!C1099)</f>
        <v/>
      </c>
      <c r="G945" s="10" t="str">
        <f>IF(TM!S1099="","",TM!D1099)</f>
        <v/>
      </c>
      <c r="H945" s="10" t="str">
        <f>IF(TM!$S1099=0,"",TM!#REF!)</f>
        <v/>
      </c>
      <c r="I945" s="17" t="str">
        <f>IF(TM!$S1099=0,"",TM!#REF!)</f>
        <v/>
      </c>
      <c r="J945" s="8" t="str">
        <f>IF(TM!S1099="","",TM!#REF!&amp;" "&amp;TM!$D$13)</f>
        <v/>
      </c>
      <c r="K945" s="11" t="str">
        <f>IF(TM!S1099="","",TM!#REF!)</f>
        <v/>
      </c>
    </row>
    <row r="946" spans="1:11" x14ac:dyDescent="0.2">
      <c r="A946" s="8" t="str">
        <f>IF(TM!$S1100="","","3")</f>
        <v/>
      </c>
      <c r="B946" s="7" t="str">
        <f>IF(TM!$S1100="","","2")</f>
        <v/>
      </c>
      <c r="C946" s="18" t="str">
        <f>IF(TM!S1100="","",TM!$B$13)</f>
        <v/>
      </c>
      <c r="D946" s="10" t="str">
        <f>IF(TM!S1100="C1","2",IF(TM!S1100="C2","3",IF(TM!S1100="Reg Fee","1",IF(TM!S1100="",""))))</f>
        <v/>
      </c>
      <c r="E946" s="20" t="str">
        <f>IF(TM!S1100="","",TM!A1100)</f>
        <v/>
      </c>
      <c r="F946" s="9" t="str">
        <f>IF(TM!S1100="","",TM!C1100)</f>
        <v/>
      </c>
      <c r="G946" s="10" t="str">
        <f>IF(TM!S1100="","",TM!D1100)</f>
        <v/>
      </c>
      <c r="H946" s="10" t="str">
        <f>IF(TM!$S1100=0,"",TM!#REF!)</f>
        <v/>
      </c>
      <c r="I946" s="17" t="str">
        <f>IF(TM!$S1100=0,"",TM!#REF!)</f>
        <v/>
      </c>
      <c r="J946" s="8" t="str">
        <f>IF(TM!S1100="","",TM!#REF!&amp;" "&amp;TM!$D$13)</f>
        <v/>
      </c>
      <c r="K946" s="11" t="str">
        <f>IF(TM!S1100="","",TM!#REF!)</f>
        <v/>
      </c>
    </row>
    <row r="947" spans="1:11" x14ac:dyDescent="0.2">
      <c r="A947" s="8" t="str">
        <f>IF(TM!$S1101="","","3")</f>
        <v/>
      </c>
      <c r="B947" s="7" t="str">
        <f>IF(TM!$S1101="","","2")</f>
        <v/>
      </c>
      <c r="C947" s="18" t="str">
        <f>IF(TM!S1101="","",TM!$B$13)</f>
        <v/>
      </c>
      <c r="D947" s="10" t="str">
        <f>IF(TM!S1101="C1","2",IF(TM!S1101="C2","3",IF(TM!S1101="Reg Fee","1",IF(TM!S1101="",""))))</f>
        <v/>
      </c>
      <c r="E947" s="20" t="str">
        <f>IF(TM!S1101="","",TM!A1101)</f>
        <v/>
      </c>
      <c r="F947" s="9" t="str">
        <f>IF(TM!S1101="","",TM!C1101)</f>
        <v/>
      </c>
      <c r="G947" s="10" t="str">
        <f>IF(TM!S1101="","",TM!D1101)</f>
        <v/>
      </c>
      <c r="H947" s="10" t="str">
        <f>IF(TM!$S1101=0,"",TM!#REF!)</f>
        <v/>
      </c>
      <c r="I947" s="17" t="str">
        <f>IF(TM!$S1101=0,"",TM!#REF!)</f>
        <v/>
      </c>
      <c r="J947" s="8" t="str">
        <f>IF(TM!S1101="","",TM!#REF!&amp;" "&amp;TM!$D$13)</f>
        <v/>
      </c>
      <c r="K947" s="11" t="str">
        <f>IF(TM!S1101="","",TM!#REF!)</f>
        <v/>
      </c>
    </row>
    <row r="948" spans="1:11" x14ac:dyDescent="0.2">
      <c r="A948" s="8" t="str">
        <f>IF(TM!$S1102="","","3")</f>
        <v/>
      </c>
      <c r="B948" s="7" t="str">
        <f>IF(TM!$S1102="","","2")</f>
        <v/>
      </c>
      <c r="C948" s="18" t="str">
        <f>IF(TM!S1102="","",TM!$B$13)</f>
        <v/>
      </c>
      <c r="D948" s="10" t="str">
        <f>IF(TM!S1102="C1","2",IF(TM!S1102="C2","3",IF(TM!S1102="Reg Fee","1",IF(TM!S1102="",""))))</f>
        <v/>
      </c>
      <c r="E948" s="20" t="str">
        <f>IF(TM!S1102="","",TM!A1102)</f>
        <v/>
      </c>
      <c r="F948" s="9" t="str">
        <f>IF(TM!S1102="","",TM!C1102)</f>
        <v/>
      </c>
      <c r="G948" s="10" t="str">
        <f>IF(TM!S1102="","",TM!D1102)</f>
        <v/>
      </c>
      <c r="H948" s="10" t="str">
        <f>IF(TM!$S1102=0,"",TM!#REF!)</f>
        <v/>
      </c>
      <c r="I948" s="17" t="str">
        <f>IF(TM!$S1102=0,"",TM!#REF!)</f>
        <v/>
      </c>
      <c r="J948" s="8" t="str">
        <f>IF(TM!S1102="","",TM!#REF!&amp;" "&amp;TM!$D$13)</f>
        <v/>
      </c>
      <c r="K948" s="11" t="str">
        <f>IF(TM!S1102="","",TM!#REF!)</f>
        <v/>
      </c>
    </row>
    <row r="949" spans="1:11" x14ac:dyDescent="0.2">
      <c r="A949" s="8" t="str">
        <f>IF(TM!$S1103="","","3")</f>
        <v/>
      </c>
      <c r="B949" s="7" t="str">
        <f>IF(TM!$S1103="","","2")</f>
        <v/>
      </c>
      <c r="C949" s="18" t="str">
        <f>IF(TM!S1103="","",TM!$B$13)</f>
        <v/>
      </c>
      <c r="D949" s="10" t="str">
        <f>IF(TM!S1103="C1","2",IF(TM!S1103="C2","3",IF(TM!S1103="Reg Fee","1",IF(TM!S1103="",""))))</f>
        <v/>
      </c>
      <c r="E949" s="20" t="str">
        <f>IF(TM!S1103="","",TM!A1103)</f>
        <v/>
      </c>
      <c r="F949" s="9" t="str">
        <f>IF(TM!S1103="","",TM!C1103)</f>
        <v/>
      </c>
      <c r="G949" s="10" t="str">
        <f>IF(TM!S1103="","",TM!D1103)</f>
        <v/>
      </c>
      <c r="H949" s="10" t="str">
        <f>IF(TM!$S1103=0,"",TM!#REF!)</f>
        <v/>
      </c>
      <c r="I949" s="17" t="str">
        <f>IF(TM!$S1103=0,"",TM!#REF!)</f>
        <v/>
      </c>
      <c r="J949" s="8" t="str">
        <f>IF(TM!S1103="","",TM!#REF!&amp;" "&amp;TM!$D$13)</f>
        <v/>
      </c>
      <c r="K949" s="11" t="str">
        <f>IF(TM!S1103="","",TM!#REF!)</f>
        <v/>
      </c>
    </row>
    <row r="950" spans="1:11" x14ac:dyDescent="0.2">
      <c r="A950" s="8" t="str">
        <f>IF(TM!$S1104="","","3")</f>
        <v/>
      </c>
      <c r="B950" s="7" t="str">
        <f>IF(TM!$S1104="","","2")</f>
        <v/>
      </c>
      <c r="C950" s="18" t="str">
        <f>IF(TM!S1104="","",TM!$B$13)</f>
        <v/>
      </c>
      <c r="D950" s="10" t="str">
        <f>IF(TM!S1104="C1","2",IF(TM!S1104="C2","3",IF(TM!S1104="Reg Fee","1",IF(TM!S1104="",""))))</f>
        <v/>
      </c>
      <c r="E950" s="20" t="str">
        <f>IF(TM!S1104="","",TM!A1104)</f>
        <v/>
      </c>
      <c r="F950" s="9" t="str">
        <f>IF(TM!S1104="","",TM!C1104)</f>
        <v/>
      </c>
      <c r="G950" s="10" t="str">
        <f>IF(TM!S1104="","",TM!D1104)</f>
        <v/>
      </c>
      <c r="H950" s="10" t="str">
        <f>IF(TM!$S1104=0,"",TM!#REF!)</f>
        <v/>
      </c>
      <c r="I950" s="17" t="str">
        <f>IF(TM!$S1104=0,"",TM!#REF!)</f>
        <v/>
      </c>
      <c r="J950" s="8" t="str">
        <f>IF(TM!S1104="","",TM!#REF!&amp;" "&amp;TM!$D$13)</f>
        <v/>
      </c>
      <c r="K950" s="11" t="str">
        <f>IF(TM!S1104="","",TM!#REF!)</f>
        <v/>
      </c>
    </row>
    <row r="951" spans="1:11" x14ac:dyDescent="0.2">
      <c r="A951" s="8" t="str">
        <f>IF(TM!$S1105="","","3")</f>
        <v/>
      </c>
      <c r="B951" s="7" t="str">
        <f>IF(TM!$S1105="","","2")</f>
        <v/>
      </c>
      <c r="C951" s="18" t="str">
        <f>IF(TM!S1105="","",TM!$B$13)</f>
        <v/>
      </c>
      <c r="D951" s="10" t="str">
        <f>IF(TM!S1105="C1","2",IF(TM!S1105="C2","3",IF(TM!S1105="Reg Fee","1",IF(TM!S1105="",""))))</f>
        <v/>
      </c>
      <c r="E951" s="20" t="str">
        <f>IF(TM!S1105="","",TM!A1105)</f>
        <v/>
      </c>
      <c r="F951" s="9" t="str">
        <f>IF(TM!S1105="","",TM!C1105)</f>
        <v/>
      </c>
      <c r="G951" s="10" t="str">
        <f>IF(TM!S1105="","",TM!D1105)</f>
        <v/>
      </c>
      <c r="H951" s="10" t="str">
        <f>IF(TM!$S1105=0,"",TM!#REF!)</f>
        <v/>
      </c>
      <c r="I951" s="17" t="str">
        <f>IF(TM!$S1105=0,"",TM!#REF!)</f>
        <v/>
      </c>
      <c r="J951" s="8" t="str">
        <f>IF(TM!S1105="","",TM!#REF!&amp;" "&amp;TM!$D$13)</f>
        <v/>
      </c>
      <c r="K951" s="11" t="str">
        <f>IF(TM!S1105="","",TM!#REF!)</f>
        <v/>
      </c>
    </row>
    <row r="952" spans="1:11" x14ac:dyDescent="0.2">
      <c r="A952" s="8" t="str">
        <f>IF(TM!$S1106="","","3")</f>
        <v/>
      </c>
      <c r="B952" s="7" t="str">
        <f>IF(TM!$S1106="","","2")</f>
        <v/>
      </c>
      <c r="C952" s="18" t="str">
        <f>IF(TM!S1106="","",TM!$B$13)</f>
        <v/>
      </c>
      <c r="D952" s="10" t="str">
        <f>IF(TM!S1106="C1","2",IF(TM!S1106="C2","3",IF(TM!S1106="Reg Fee","1",IF(TM!S1106="",""))))</f>
        <v/>
      </c>
      <c r="E952" s="20" t="str">
        <f>IF(TM!S1106="","",TM!A1106)</f>
        <v/>
      </c>
      <c r="F952" s="9" t="str">
        <f>IF(TM!S1106="","",TM!C1106)</f>
        <v/>
      </c>
      <c r="G952" s="10" t="str">
        <f>IF(TM!S1106="","",TM!D1106)</f>
        <v/>
      </c>
      <c r="H952" s="10" t="str">
        <f>IF(TM!$S1106=0,"",TM!#REF!)</f>
        <v/>
      </c>
      <c r="I952" s="17" t="str">
        <f>IF(TM!$S1106=0,"",TM!#REF!)</f>
        <v/>
      </c>
      <c r="J952" s="8" t="str">
        <f>IF(TM!S1106="","",TM!#REF!&amp;" "&amp;TM!$D$13)</f>
        <v/>
      </c>
      <c r="K952" s="11" t="str">
        <f>IF(TM!S1106="","",TM!#REF!)</f>
        <v/>
      </c>
    </row>
    <row r="953" spans="1:11" x14ac:dyDescent="0.2">
      <c r="A953" s="8" t="str">
        <f>IF(TM!$S1107="","","3")</f>
        <v/>
      </c>
      <c r="B953" s="7" t="str">
        <f>IF(TM!$S1107="","","2")</f>
        <v/>
      </c>
      <c r="C953" s="18" t="str">
        <f>IF(TM!S1107="","",TM!$B$13)</f>
        <v/>
      </c>
      <c r="D953" s="10" t="str">
        <f>IF(TM!S1107="C1","2",IF(TM!S1107="C2","3",IF(TM!S1107="Reg Fee","1",IF(TM!S1107="",""))))</f>
        <v/>
      </c>
      <c r="E953" s="20" t="str">
        <f>IF(TM!S1107="","",TM!A1107)</f>
        <v/>
      </c>
      <c r="F953" s="9" t="str">
        <f>IF(TM!S1107="","",TM!C1107)</f>
        <v/>
      </c>
      <c r="G953" s="10" t="str">
        <f>IF(TM!S1107="","",TM!D1107)</f>
        <v/>
      </c>
      <c r="H953" s="10" t="str">
        <f>IF(TM!$S1107=0,"",TM!#REF!)</f>
        <v/>
      </c>
      <c r="I953" s="17" t="str">
        <f>IF(TM!$S1107=0,"",TM!#REF!)</f>
        <v/>
      </c>
      <c r="J953" s="8" t="str">
        <f>IF(TM!S1107="","",TM!#REF!&amp;" "&amp;TM!$D$13)</f>
        <v/>
      </c>
      <c r="K953" s="11" t="str">
        <f>IF(TM!S1107="","",TM!#REF!)</f>
        <v/>
      </c>
    </row>
    <row r="954" spans="1:11" x14ac:dyDescent="0.2">
      <c r="A954" s="8" t="str">
        <f>IF(TM!$S1108="","","3")</f>
        <v/>
      </c>
      <c r="B954" s="7" t="str">
        <f>IF(TM!$S1108="","","2")</f>
        <v/>
      </c>
      <c r="C954" s="18" t="str">
        <f>IF(TM!S1108="","",TM!$B$13)</f>
        <v/>
      </c>
      <c r="D954" s="10" t="str">
        <f>IF(TM!S1108="C1","2",IF(TM!S1108="C2","3",IF(TM!S1108="Reg Fee","1",IF(TM!S1108="",""))))</f>
        <v/>
      </c>
      <c r="E954" s="20" t="str">
        <f>IF(TM!S1108="","",TM!A1108)</f>
        <v/>
      </c>
      <c r="F954" s="9" t="str">
        <f>IF(TM!S1108="","",TM!C1108)</f>
        <v/>
      </c>
      <c r="G954" s="10" t="str">
        <f>IF(TM!S1108="","",TM!D1108)</f>
        <v/>
      </c>
      <c r="H954" s="10" t="str">
        <f>IF(TM!$S1108=0,"",TM!#REF!)</f>
        <v/>
      </c>
      <c r="I954" s="17" t="str">
        <f>IF(TM!$S1108=0,"",TM!#REF!)</f>
        <v/>
      </c>
      <c r="J954" s="8" t="str">
        <f>IF(TM!S1108="","",TM!#REF!&amp;" "&amp;TM!$D$13)</f>
        <v/>
      </c>
      <c r="K954" s="11" t="str">
        <f>IF(TM!S1108="","",TM!#REF!)</f>
        <v/>
      </c>
    </row>
    <row r="955" spans="1:11" x14ac:dyDescent="0.2">
      <c r="A955" s="8" t="str">
        <f>IF(TM!$S1109="","","3")</f>
        <v/>
      </c>
      <c r="B955" s="7" t="str">
        <f>IF(TM!$S1109="","","2")</f>
        <v/>
      </c>
      <c r="C955" s="18" t="str">
        <f>IF(TM!S1109="","",TM!$B$13)</f>
        <v/>
      </c>
      <c r="D955" s="10" t="str">
        <f>IF(TM!S1109="C1","2",IF(TM!S1109="C2","3",IF(TM!S1109="Reg Fee","1",IF(TM!S1109="",""))))</f>
        <v/>
      </c>
      <c r="E955" s="20" t="str">
        <f>IF(TM!S1109="","",TM!A1109)</f>
        <v/>
      </c>
      <c r="F955" s="9" t="str">
        <f>IF(TM!S1109="","",TM!C1109)</f>
        <v/>
      </c>
      <c r="G955" s="10" t="str">
        <f>IF(TM!S1109="","",TM!D1109)</f>
        <v/>
      </c>
      <c r="H955" s="10" t="str">
        <f>IF(TM!$S1109=0,"",TM!#REF!)</f>
        <v/>
      </c>
      <c r="I955" s="17" t="str">
        <f>IF(TM!$S1109=0,"",TM!#REF!)</f>
        <v/>
      </c>
      <c r="J955" s="8" t="str">
        <f>IF(TM!S1109="","",TM!#REF!&amp;" "&amp;TM!$D$13)</f>
        <v/>
      </c>
      <c r="K955" s="11" t="str">
        <f>IF(TM!S1109="","",TM!#REF!)</f>
        <v/>
      </c>
    </row>
    <row r="956" spans="1:11" x14ac:dyDescent="0.2">
      <c r="A956" s="8" t="str">
        <f>IF(TM!$S1110="","","3")</f>
        <v/>
      </c>
      <c r="B956" s="7" t="str">
        <f>IF(TM!$S1110="","","2")</f>
        <v/>
      </c>
      <c r="C956" s="18" t="str">
        <f>IF(TM!S1110="","",TM!$B$13)</f>
        <v/>
      </c>
      <c r="D956" s="10" t="str">
        <f>IF(TM!S1110="C1","2",IF(TM!S1110="C2","3",IF(TM!S1110="Reg Fee","1",IF(TM!S1110="",""))))</f>
        <v/>
      </c>
      <c r="E956" s="20" t="str">
        <f>IF(TM!S1110="","",TM!A1110)</f>
        <v/>
      </c>
      <c r="F956" s="9" t="str">
        <f>IF(TM!S1110="","",TM!C1110)</f>
        <v/>
      </c>
      <c r="G956" s="10" t="str">
        <f>IF(TM!S1110="","",TM!D1110)</f>
        <v/>
      </c>
      <c r="H956" s="10" t="str">
        <f>IF(TM!$S1110=0,"",TM!#REF!)</f>
        <v/>
      </c>
      <c r="I956" s="17" t="str">
        <f>IF(TM!$S1110=0,"",TM!#REF!)</f>
        <v/>
      </c>
      <c r="J956" s="8" t="str">
        <f>IF(TM!S1110="","",TM!#REF!&amp;" "&amp;TM!$D$13)</f>
        <v/>
      </c>
      <c r="K956" s="11" t="str">
        <f>IF(TM!S1110="","",TM!#REF!)</f>
        <v/>
      </c>
    </row>
    <row r="957" spans="1:11" x14ac:dyDescent="0.2">
      <c r="A957" s="8" t="str">
        <f>IF(TM!$S1111="","","3")</f>
        <v/>
      </c>
      <c r="B957" s="7" t="str">
        <f>IF(TM!$S1111="","","2")</f>
        <v/>
      </c>
      <c r="C957" s="18" t="str">
        <f>IF(TM!S1111="","",TM!$B$13)</f>
        <v/>
      </c>
      <c r="D957" s="10" t="str">
        <f>IF(TM!S1111="C1","2",IF(TM!S1111="C2","3",IF(TM!S1111="Reg Fee","1",IF(TM!S1111="",""))))</f>
        <v/>
      </c>
      <c r="E957" s="20" t="str">
        <f>IF(TM!S1111="","",TM!A1111)</f>
        <v/>
      </c>
      <c r="F957" s="9" t="str">
        <f>IF(TM!S1111="","",TM!C1111)</f>
        <v/>
      </c>
      <c r="G957" s="10" t="str">
        <f>IF(TM!S1111="","",TM!D1111)</f>
        <v/>
      </c>
      <c r="H957" s="10" t="str">
        <f>IF(TM!$S1111=0,"",TM!#REF!)</f>
        <v/>
      </c>
      <c r="I957" s="17" t="str">
        <f>IF(TM!$S1111=0,"",TM!#REF!)</f>
        <v/>
      </c>
      <c r="J957" s="8" t="str">
        <f>IF(TM!S1111="","",TM!#REF!&amp;" "&amp;TM!$D$13)</f>
        <v/>
      </c>
      <c r="K957" s="11" t="str">
        <f>IF(TM!S1111="","",TM!#REF!)</f>
        <v/>
      </c>
    </row>
    <row r="958" spans="1:11" x14ac:dyDescent="0.2">
      <c r="A958" s="8" t="str">
        <f>IF(TM!$S1112="","","3")</f>
        <v/>
      </c>
      <c r="B958" s="7" t="str">
        <f>IF(TM!$S1112="","","2")</f>
        <v/>
      </c>
      <c r="C958" s="18" t="str">
        <f>IF(TM!S1112="","",TM!$B$13)</f>
        <v/>
      </c>
      <c r="D958" s="10" t="str">
        <f>IF(TM!S1112="C1","2",IF(TM!S1112="C2","3",IF(TM!S1112="Reg Fee","1",IF(TM!S1112="",""))))</f>
        <v/>
      </c>
      <c r="E958" s="20" t="str">
        <f>IF(TM!S1112="","",TM!A1112)</f>
        <v/>
      </c>
      <c r="F958" s="9" t="str">
        <f>IF(TM!S1112="","",TM!C1112)</f>
        <v/>
      </c>
      <c r="G958" s="10" t="str">
        <f>IF(TM!S1112="","",TM!D1112)</f>
        <v/>
      </c>
      <c r="H958" s="10" t="str">
        <f>IF(TM!$S1112=0,"",TM!#REF!)</f>
        <v/>
      </c>
      <c r="I958" s="17" t="str">
        <f>IF(TM!$S1112=0,"",TM!#REF!)</f>
        <v/>
      </c>
      <c r="J958" s="8" t="str">
        <f>IF(TM!S1112="","",TM!#REF!&amp;" "&amp;TM!$D$13)</f>
        <v/>
      </c>
      <c r="K958" s="11" t="str">
        <f>IF(TM!S1112="","",TM!#REF!)</f>
        <v/>
      </c>
    </row>
    <row r="959" spans="1:11" x14ac:dyDescent="0.2">
      <c r="A959" s="8" t="str">
        <f>IF(TM!$S1113="","","3")</f>
        <v/>
      </c>
      <c r="B959" s="7" t="str">
        <f>IF(TM!$S1113="","","2")</f>
        <v/>
      </c>
      <c r="C959" s="18" t="str">
        <f>IF(TM!S1113="","",TM!$B$13)</f>
        <v/>
      </c>
      <c r="D959" s="10" t="str">
        <f>IF(TM!S1113="C1","2",IF(TM!S1113="C2","3",IF(TM!S1113="Reg Fee","1",IF(TM!S1113="",""))))</f>
        <v/>
      </c>
      <c r="E959" s="20" t="str">
        <f>IF(TM!S1113="","",TM!A1113)</f>
        <v/>
      </c>
      <c r="F959" s="9" t="str">
        <f>IF(TM!S1113="","",TM!C1113)</f>
        <v/>
      </c>
      <c r="G959" s="10" t="str">
        <f>IF(TM!S1113="","",TM!D1113)</f>
        <v/>
      </c>
      <c r="H959" s="10" t="str">
        <f>IF(TM!$S1113=0,"",TM!#REF!)</f>
        <v/>
      </c>
      <c r="I959" s="17" t="str">
        <f>IF(TM!$S1113=0,"",TM!#REF!)</f>
        <v/>
      </c>
      <c r="J959" s="8" t="str">
        <f>IF(TM!S1113="","",TM!#REF!&amp;" "&amp;TM!$D$13)</f>
        <v/>
      </c>
      <c r="K959" s="11" t="str">
        <f>IF(TM!S1113="","",TM!#REF!)</f>
        <v/>
      </c>
    </row>
    <row r="960" spans="1:11" x14ac:dyDescent="0.2">
      <c r="A960" s="8" t="str">
        <f>IF(TM!$S1114="","","3")</f>
        <v/>
      </c>
      <c r="B960" s="7" t="str">
        <f>IF(TM!$S1114="","","2")</f>
        <v/>
      </c>
      <c r="C960" s="18" t="str">
        <f>IF(TM!S1114="","",TM!$B$13)</f>
        <v/>
      </c>
      <c r="D960" s="10" t="str">
        <f>IF(TM!S1114="C1","2",IF(TM!S1114="C2","3",IF(TM!S1114="Reg Fee","1",IF(TM!S1114="",""))))</f>
        <v/>
      </c>
      <c r="E960" s="20" t="str">
        <f>IF(TM!S1114="","",TM!A1114)</f>
        <v/>
      </c>
      <c r="F960" s="9" t="str">
        <f>IF(TM!S1114="","",TM!C1114)</f>
        <v/>
      </c>
      <c r="G960" s="10" t="str">
        <f>IF(TM!S1114="","",TM!D1114)</f>
        <v/>
      </c>
      <c r="H960" s="10" t="str">
        <f>IF(TM!$S1114=0,"",TM!#REF!)</f>
        <v/>
      </c>
      <c r="I960" s="17" t="str">
        <f>IF(TM!$S1114=0,"",TM!#REF!)</f>
        <v/>
      </c>
      <c r="J960" s="8" t="str">
        <f>IF(TM!S1114="","",TM!#REF!&amp;" "&amp;TM!$D$13)</f>
        <v/>
      </c>
      <c r="K960" s="11" t="str">
        <f>IF(TM!S1114="","",TM!#REF!)</f>
        <v/>
      </c>
    </row>
    <row r="961" spans="1:11" x14ac:dyDescent="0.2">
      <c r="A961" s="8" t="str">
        <f>IF(TM!$S1115="","","3")</f>
        <v/>
      </c>
      <c r="B961" s="7" t="str">
        <f>IF(TM!$S1115="","","2")</f>
        <v/>
      </c>
      <c r="C961" s="18" t="str">
        <f>IF(TM!S1115="","",TM!$B$13)</f>
        <v/>
      </c>
      <c r="D961" s="10" t="str">
        <f>IF(TM!S1115="C1","2",IF(TM!S1115="C2","3",IF(TM!S1115="Reg Fee","1",IF(TM!S1115="",""))))</f>
        <v/>
      </c>
      <c r="E961" s="20" t="str">
        <f>IF(TM!S1115="","",TM!A1115)</f>
        <v/>
      </c>
      <c r="F961" s="9" t="str">
        <f>IF(TM!S1115="","",TM!C1115)</f>
        <v/>
      </c>
      <c r="G961" s="10" t="str">
        <f>IF(TM!S1115="","",TM!D1115)</f>
        <v/>
      </c>
      <c r="H961" s="10" t="str">
        <f>IF(TM!$S1115=0,"",TM!#REF!)</f>
        <v/>
      </c>
      <c r="I961" s="17" t="str">
        <f>IF(TM!$S1115=0,"",TM!#REF!)</f>
        <v/>
      </c>
      <c r="J961" s="8" t="str">
        <f>IF(TM!S1115="","",TM!#REF!&amp;" "&amp;TM!$D$13)</f>
        <v/>
      </c>
      <c r="K961" s="11" t="str">
        <f>IF(TM!S1115="","",TM!#REF!)</f>
        <v/>
      </c>
    </row>
    <row r="962" spans="1:11" x14ac:dyDescent="0.2">
      <c r="A962" s="8" t="str">
        <f>IF(TM!$S1116="","","3")</f>
        <v/>
      </c>
      <c r="B962" s="7" t="str">
        <f>IF(TM!$S1116="","","2")</f>
        <v/>
      </c>
      <c r="C962" s="18" t="str">
        <f>IF(TM!S1116="","",TM!$B$13)</f>
        <v/>
      </c>
      <c r="D962" s="10" t="str">
        <f>IF(TM!S1116="C1","2",IF(TM!S1116="C2","3",IF(TM!S1116="Reg Fee","1",IF(TM!S1116="",""))))</f>
        <v/>
      </c>
      <c r="E962" s="20" t="str">
        <f>IF(TM!S1116="","",TM!A1116)</f>
        <v/>
      </c>
      <c r="F962" s="9" t="str">
        <f>IF(TM!S1116="","",TM!C1116)</f>
        <v/>
      </c>
      <c r="G962" s="10" t="str">
        <f>IF(TM!S1116="","",TM!D1116)</f>
        <v/>
      </c>
      <c r="H962" s="10" t="str">
        <f>IF(TM!$S1116=0,"",TM!#REF!)</f>
        <v/>
      </c>
      <c r="I962" s="17" t="str">
        <f>IF(TM!$S1116=0,"",TM!#REF!)</f>
        <v/>
      </c>
      <c r="J962" s="8" t="str">
        <f>IF(TM!S1116="","",TM!#REF!&amp;" "&amp;TM!$D$13)</f>
        <v/>
      </c>
      <c r="K962" s="11" t="str">
        <f>IF(TM!S1116="","",TM!#REF!)</f>
        <v/>
      </c>
    </row>
    <row r="963" spans="1:11" x14ac:dyDescent="0.2">
      <c r="A963" s="8" t="str">
        <f>IF(TM!$S1117="","","3")</f>
        <v/>
      </c>
      <c r="B963" s="7" t="str">
        <f>IF(TM!$S1117="","","2")</f>
        <v/>
      </c>
      <c r="C963" s="18" t="str">
        <f>IF(TM!S1117="","",TM!$B$13)</f>
        <v/>
      </c>
      <c r="D963" s="10" t="str">
        <f>IF(TM!S1117="C1","2",IF(TM!S1117="C2","3",IF(TM!S1117="Reg Fee","1",IF(TM!S1117="",""))))</f>
        <v/>
      </c>
      <c r="E963" s="20" t="str">
        <f>IF(TM!S1117="","",TM!A1117)</f>
        <v/>
      </c>
      <c r="F963" s="9" t="str">
        <f>IF(TM!S1117="","",TM!C1117)</f>
        <v/>
      </c>
      <c r="G963" s="10" t="str">
        <f>IF(TM!S1117="","",TM!D1117)</f>
        <v/>
      </c>
      <c r="H963" s="10" t="str">
        <f>IF(TM!$S1117=0,"",TM!#REF!)</f>
        <v/>
      </c>
      <c r="I963" s="17" t="str">
        <f>IF(TM!$S1117=0,"",TM!#REF!)</f>
        <v/>
      </c>
      <c r="J963" s="8" t="str">
        <f>IF(TM!S1117="","",TM!#REF!&amp;" "&amp;TM!$D$13)</f>
        <v/>
      </c>
      <c r="K963" s="11" t="str">
        <f>IF(TM!S1117="","",TM!#REF!)</f>
        <v/>
      </c>
    </row>
    <row r="964" spans="1:11" x14ac:dyDescent="0.2">
      <c r="A964" s="8" t="str">
        <f>IF(TM!$S1118="","","3")</f>
        <v/>
      </c>
      <c r="B964" s="7" t="str">
        <f>IF(TM!$S1118="","","2")</f>
        <v/>
      </c>
      <c r="C964" s="18" t="str">
        <f>IF(TM!S1118="","",TM!$B$13)</f>
        <v/>
      </c>
      <c r="D964" s="10" t="str">
        <f>IF(TM!S1118="C1","2",IF(TM!S1118="C2","3",IF(TM!S1118="Reg Fee","1",IF(TM!S1118="",""))))</f>
        <v/>
      </c>
      <c r="E964" s="20" t="str">
        <f>IF(TM!S1118="","",TM!A1118)</f>
        <v/>
      </c>
      <c r="F964" s="9" t="str">
        <f>IF(TM!S1118="","",TM!C1118)</f>
        <v/>
      </c>
      <c r="G964" s="10" t="str">
        <f>IF(TM!S1118="","",TM!D1118)</f>
        <v/>
      </c>
      <c r="H964" s="10" t="str">
        <f>IF(TM!$S1118=0,"",TM!#REF!)</f>
        <v/>
      </c>
      <c r="I964" s="17" t="str">
        <f>IF(TM!$S1118=0,"",TM!#REF!)</f>
        <v/>
      </c>
      <c r="J964" s="8" t="str">
        <f>IF(TM!S1118="","",TM!#REF!&amp;" "&amp;TM!$D$13)</f>
        <v/>
      </c>
      <c r="K964" s="11" t="str">
        <f>IF(TM!S1118="","",TM!#REF!)</f>
        <v/>
      </c>
    </row>
    <row r="965" spans="1:11" x14ac:dyDescent="0.2">
      <c r="A965" s="8" t="str">
        <f>IF(TM!$S1119="","","3")</f>
        <v/>
      </c>
      <c r="B965" s="7" t="str">
        <f>IF(TM!$S1119="","","2")</f>
        <v/>
      </c>
      <c r="C965" s="18" t="str">
        <f>IF(TM!S1119="","",TM!$B$13)</f>
        <v/>
      </c>
      <c r="D965" s="10" t="str">
        <f>IF(TM!S1119="C1","2",IF(TM!S1119="C2","3",IF(TM!S1119="Reg Fee","1",IF(TM!S1119="",""))))</f>
        <v/>
      </c>
      <c r="E965" s="20" t="str">
        <f>IF(TM!S1119="","",TM!A1119)</f>
        <v/>
      </c>
      <c r="F965" s="9" t="str">
        <f>IF(TM!S1119="","",TM!C1119)</f>
        <v/>
      </c>
      <c r="G965" s="10" t="str">
        <f>IF(TM!S1119="","",TM!D1119)</f>
        <v/>
      </c>
      <c r="H965" s="10" t="str">
        <f>IF(TM!$S1119=0,"",TM!#REF!)</f>
        <v/>
      </c>
      <c r="I965" s="17" t="str">
        <f>IF(TM!$S1119=0,"",TM!#REF!)</f>
        <v/>
      </c>
      <c r="J965" s="8" t="str">
        <f>IF(TM!S1119="","",TM!#REF!&amp;" "&amp;TM!$D$13)</f>
        <v/>
      </c>
      <c r="K965" s="11" t="str">
        <f>IF(TM!S1119="","",TM!#REF!)</f>
        <v/>
      </c>
    </row>
    <row r="966" spans="1:11" x14ac:dyDescent="0.2">
      <c r="A966" s="8" t="str">
        <f>IF(TM!$S1120="","","3")</f>
        <v/>
      </c>
      <c r="B966" s="7" t="str">
        <f>IF(TM!$S1120="","","2")</f>
        <v/>
      </c>
      <c r="C966" s="18" t="str">
        <f>IF(TM!S1120="","",TM!$B$13)</f>
        <v/>
      </c>
      <c r="D966" s="10" t="str">
        <f>IF(TM!S1120="C1","2",IF(TM!S1120="C2","3",IF(TM!S1120="Reg Fee","1",IF(TM!S1120="",""))))</f>
        <v/>
      </c>
      <c r="E966" s="20" t="str">
        <f>IF(TM!S1120="","",TM!A1120)</f>
        <v/>
      </c>
      <c r="F966" s="9" t="str">
        <f>IF(TM!S1120="","",TM!C1120)</f>
        <v/>
      </c>
      <c r="G966" s="10" t="str">
        <f>IF(TM!S1120="","",TM!D1120)</f>
        <v/>
      </c>
      <c r="H966" s="10" t="str">
        <f>IF(TM!$S1120=0,"",TM!#REF!)</f>
        <v/>
      </c>
      <c r="I966" s="17" t="str">
        <f>IF(TM!$S1120=0,"",TM!#REF!)</f>
        <v/>
      </c>
      <c r="J966" s="8" t="str">
        <f>IF(TM!S1120="","",TM!#REF!&amp;" "&amp;TM!$D$13)</f>
        <v/>
      </c>
      <c r="K966" s="11" t="str">
        <f>IF(TM!S1120="","",TM!#REF!)</f>
        <v/>
      </c>
    </row>
    <row r="967" spans="1:11" x14ac:dyDescent="0.2">
      <c r="A967" s="8" t="str">
        <f>IF(TM!$S1121="","","3")</f>
        <v/>
      </c>
      <c r="B967" s="7" t="str">
        <f>IF(TM!$S1121="","","2")</f>
        <v/>
      </c>
      <c r="C967" s="18" t="str">
        <f>IF(TM!S1121="","",TM!$B$13)</f>
        <v/>
      </c>
      <c r="D967" s="10" t="str">
        <f>IF(TM!S1121="C1","2",IF(TM!S1121="C2","3",IF(TM!S1121="Reg Fee","1",IF(TM!S1121="",""))))</f>
        <v/>
      </c>
      <c r="E967" s="20" t="str">
        <f>IF(TM!S1121="","",TM!A1121)</f>
        <v/>
      </c>
      <c r="F967" s="9" t="str">
        <f>IF(TM!S1121="","",TM!C1121)</f>
        <v/>
      </c>
      <c r="G967" s="10" t="str">
        <f>IF(TM!S1121="","",TM!D1121)</f>
        <v/>
      </c>
      <c r="H967" s="10" t="str">
        <f>IF(TM!$S1121=0,"",TM!#REF!)</f>
        <v/>
      </c>
      <c r="I967" s="17" t="str">
        <f>IF(TM!$S1121=0,"",TM!#REF!)</f>
        <v/>
      </c>
      <c r="J967" s="8" t="str">
        <f>IF(TM!S1121="","",TM!#REF!&amp;" "&amp;TM!$D$13)</f>
        <v/>
      </c>
      <c r="K967" s="11" t="str">
        <f>IF(TM!S1121="","",TM!#REF!)</f>
        <v/>
      </c>
    </row>
    <row r="968" spans="1:11" x14ac:dyDescent="0.2">
      <c r="A968" s="8" t="str">
        <f>IF(TM!$S1122="","","3")</f>
        <v/>
      </c>
      <c r="B968" s="7" t="str">
        <f>IF(TM!$S1122="","","2")</f>
        <v/>
      </c>
      <c r="C968" s="18" t="str">
        <f>IF(TM!S1122="","",TM!$B$13)</f>
        <v/>
      </c>
      <c r="D968" s="10" t="str">
        <f>IF(TM!S1122="C1","2",IF(TM!S1122="C2","3",IF(TM!S1122="Reg Fee","1",IF(TM!S1122="",""))))</f>
        <v/>
      </c>
      <c r="E968" s="20" t="str">
        <f>IF(TM!S1122="","",TM!A1122)</f>
        <v/>
      </c>
      <c r="F968" s="9" t="str">
        <f>IF(TM!S1122="","",TM!C1122)</f>
        <v/>
      </c>
      <c r="G968" s="10" t="str">
        <f>IF(TM!S1122="","",TM!D1122)</f>
        <v/>
      </c>
      <c r="H968" s="10" t="str">
        <f>IF(TM!$S1122=0,"",TM!#REF!)</f>
        <v/>
      </c>
      <c r="I968" s="17" t="str">
        <f>IF(TM!$S1122=0,"",TM!#REF!)</f>
        <v/>
      </c>
      <c r="J968" s="8" t="str">
        <f>IF(TM!S1122="","",TM!#REF!&amp;" "&amp;TM!$D$13)</f>
        <v/>
      </c>
      <c r="K968" s="11" t="str">
        <f>IF(TM!S1122="","",TM!#REF!)</f>
        <v/>
      </c>
    </row>
    <row r="969" spans="1:11" x14ac:dyDescent="0.2">
      <c r="A969" s="8" t="str">
        <f>IF(TM!$S1123="","","3")</f>
        <v/>
      </c>
      <c r="B969" s="7" t="str">
        <f>IF(TM!$S1123="","","2")</f>
        <v/>
      </c>
      <c r="C969" s="18" t="str">
        <f>IF(TM!S1123="","",TM!$B$13)</f>
        <v/>
      </c>
      <c r="D969" s="10" t="str">
        <f>IF(TM!S1123="C1","2",IF(TM!S1123="C2","3",IF(TM!S1123="Reg Fee","1",IF(TM!S1123="",""))))</f>
        <v/>
      </c>
      <c r="E969" s="20" t="str">
        <f>IF(TM!S1123="","",TM!A1123)</f>
        <v/>
      </c>
      <c r="F969" s="9" t="str">
        <f>IF(TM!S1123="","",TM!C1123)</f>
        <v/>
      </c>
      <c r="G969" s="10" t="str">
        <f>IF(TM!S1123="","",TM!D1123)</f>
        <v/>
      </c>
      <c r="H969" s="10" t="str">
        <f>IF(TM!$S1123=0,"",TM!#REF!)</f>
        <v/>
      </c>
      <c r="I969" s="17" t="str">
        <f>IF(TM!$S1123=0,"",TM!#REF!)</f>
        <v/>
      </c>
      <c r="J969" s="8" t="str">
        <f>IF(TM!S1123="","",TM!#REF!&amp;" "&amp;TM!$D$13)</f>
        <v/>
      </c>
      <c r="K969" s="11" t="str">
        <f>IF(TM!S1123="","",TM!#REF!)</f>
        <v/>
      </c>
    </row>
    <row r="970" spans="1:11" x14ac:dyDescent="0.2">
      <c r="A970" s="8" t="str">
        <f>IF(TM!$S1124="","","3")</f>
        <v/>
      </c>
      <c r="B970" s="7" t="str">
        <f>IF(TM!$S1124="","","2")</f>
        <v/>
      </c>
      <c r="C970" s="18" t="str">
        <f>IF(TM!S1124="","",TM!$B$13)</f>
        <v/>
      </c>
      <c r="D970" s="10" t="str">
        <f>IF(TM!S1124="C1","2",IF(TM!S1124="C2","3",IF(TM!S1124="Reg Fee","1",IF(TM!S1124="",""))))</f>
        <v/>
      </c>
      <c r="E970" s="20" t="str">
        <f>IF(TM!S1124="","",TM!A1124)</f>
        <v/>
      </c>
      <c r="F970" s="9" t="str">
        <f>IF(TM!S1124="","",TM!C1124)</f>
        <v/>
      </c>
      <c r="G970" s="10" t="str">
        <f>IF(TM!S1124="","",TM!D1124)</f>
        <v/>
      </c>
      <c r="H970" s="10" t="str">
        <f>IF(TM!$S1124=0,"",TM!#REF!)</f>
        <v/>
      </c>
      <c r="I970" s="17" t="str">
        <f>IF(TM!$S1124=0,"",TM!#REF!)</f>
        <v/>
      </c>
      <c r="J970" s="8" t="str">
        <f>IF(TM!S1124="","",TM!#REF!&amp;" "&amp;TM!$D$13)</f>
        <v/>
      </c>
      <c r="K970" s="11" t="str">
        <f>IF(TM!S1124="","",TM!#REF!)</f>
        <v/>
      </c>
    </row>
    <row r="971" spans="1:11" x14ac:dyDescent="0.2">
      <c r="A971" s="8" t="str">
        <f>IF(TM!$S1125="","","3")</f>
        <v/>
      </c>
      <c r="B971" s="7" t="str">
        <f>IF(TM!$S1125="","","2")</f>
        <v/>
      </c>
      <c r="C971" s="18" t="str">
        <f>IF(TM!S1125="","",TM!$B$13)</f>
        <v/>
      </c>
      <c r="D971" s="10" t="str">
        <f>IF(TM!S1125="C1","2",IF(TM!S1125="C2","3",IF(TM!S1125="Reg Fee","1",IF(TM!S1125="",""))))</f>
        <v/>
      </c>
      <c r="E971" s="20" t="str">
        <f>IF(TM!S1125="","",TM!A1125)</f>
        <v/>
      </c>
      <c r="F971" s="9" t="str">
        <f>IF(TM!S1125="","",TM!C1125)</f>
        <v/>
      </c>
      <c r="G971" s="10" t="str">
        <f>IF(TM!S1125="","",TM!D1125)</f>
        <v/>
      </c>
      <c r="H971" s="10" t="str">
        <f>IF(TM!$S1125=0,"",TM!#REF!)</f>
        <v/>
      </c>
      <c r="I971" s="17" t="str">
        <f>IF(TM!$S1125=0,"",TM!#REF!)</f>
        <v/>
      </c>
      <c r="J971" s="8" t="str">
        <f>IF(TM!S1125="","",TM!#REF!&amp;" "&amp;TM!$D$13)</f>
        <v/>
      </c>
      <c r="K971" s="11" t="str">
        <f>IF(TM!S1125="","",TM!#REF!)</f>
        <v/>
      </c>
    </row>
    <row r="972" spans="1:11" x14ac:dyDescent="0.2">
      <c r="A972" s="8" t="str">
        <f>IF(TM!$S1126="","","3")</f>
        <v/>
      </c>
      <c r="B972" s="7" t="str">
        <f>IF(TM!$S1126="","","2")</f>
        <v/>
      </c>
      <c r="C972" s="18" t="str">
        <f>IF(TM!S1126="","",TM!$B$13)</f>
        <v/>
      </c>
      <c r="D972" s="10" t="str">
        <f>IF(TM!S1126="C1","2",IF(TM!S1126="C2","3",IF(TM!S1126="Reg Fee","1",IF(TM!S1126="",""))))</f>
        <v/>
      </c>
      <c r="E972" s="20" t="str">
        <f>IF(TM!S1126="","",TM!A1126)</f>
        <v/>
      </c>
      <c r="F972" s="9" t="str">
        <f>IF(TM!S1126="","",TM!C1126)</f>
        <v/>
      </c>
      <c r="G972" s="10" t="str">
        <f>IF(TM!S1126="","",TM!D1126)</f>
        <v/>
      </c>
      <c r="H972" s="10" t="str">
        <f>IF(TM!$S1126=0,"",TM!#REF!)</f>
        <v/>
      </c>
      <c r="I972" s="17" t="str">
        <f>IF(TM!$S1126=0,"",TM!#REF!)</f>
        <v/>
      </c>
      <c r="J972" s="8" t="str">
        <f>IF(TM!S1126="","",TM!#REF!&amp;" "&amp;TM!$D$13)</f>
        <v/>
      </c>
      <c r="K972" s="11" t="str">
        <f>IF(TM!S1126="","",TM!#REF!)</f>
        <v/>
      </c>
    </row>
    <row r="973" spans="1:11" x14ac:dyDescent="0.2">
      <c r="A973" s="8" t="str">
        <f>IF(TM!$S1127="","","3")</f>
        <v/>
      </c>
      <c r="B973" s="7" t="str">
        <f>IF(TM!$S1127="","","2")</f>
        <v/>
      </c>
      <c r="C973" s="18" t="str">
        <f>IF(TM!S1127="","",TM!$B$13)</f>
        <v/>
      </c>
      <c r="D973" s="10" t="str">
        <f>IF(TM!S1127="C1","2",IF(TM!S1127="C2","3",IF(TM!S1127="Reg Fee","1",IF(TM!S1127="",""))))</f>
        <v/>
      </c>
      <c r="E973" s="20" t="str">
        <f>IF(TM!S1127="","",TM!A1127)</f>
        <v/>
      </c>
      <c r="F973" s="9" t="str">
        <f>IF(TM!S1127="","",TM!C1127)</f>
        <v/>
      </c>
      <c r="G973" s="10" t="str">
        <f>IF(TM!S1127="","",TM!D1127)</f>
        <v/>
      </c>
      <c r="H973" s="10" t="str">
        <f>IF(TM!$S1127=0,"",TM!#REF!)</f>
        <v/>
      </c>
      <c r="I973" s="17" t="str">
        <f>IF(TM!$S1127=0,"",TM!#REF!)</f>
        <v/>
      </c>
      <c r="J973" s="8" t="str">
        <f>IF(TM!S1127="","",TM!#REF!&amp;" "&amp;TM!$D$13)</f>
        <v/>
      </c>
      <c r="K973" s="11" t="str">
        <f>IF(TM!S1127="","",TM!#REF!)</f>
        <v/>
      </c>
    </row>
    <row r="974" spans="1:11" x14ac:dyDescent="0.2">
      <c r="A974" s="8" t="str">
        <f>IF(TM!$S1128="","","3")</f>
        <v/>
      </c>
      <c r="B974" s="7" t="str">
        <f>IF(TM!$S1128="","","2")</f>
        <v/>
      </c>
      <c r="C974" s="18" t="str">
        <f>IF(TM!S1128="","",TM!$B$13)</f>
        <v/>
      </c>
      <c r="D974" s="10" t="str">
        <f>IF(TM!S1128="C1","2",IF(TM!S1128="C2","3",IF(TM!S1128="Reg Fee","1",IF(TM!S1128="",""))))</f>
        <v/>
      </c>
      <c r="E974" s="20" t="str">
        <f>IF(TM!S1128="","",TM!A1128)</f>
        <v/>
      </c>
      <c r="F974" s="9" t="str">
        <f>IF(TM!S1128="","",TM!C1128)</f>
        <v/>
      </c>
      <c r="G974" s="10" t="str">
        <f>IF(TM!S1128="","",TM!D1128)</f>
        <v/>
      </c>
      <c r="H974" s="10" t="str">
        <f>IF(TM!$S1128=0,"",TM!#REF!)</f>
        <v/>
      </c>
      <c r="I974" s="17" t="str">
        <f>IF(TM!$S1128=0,"",TM!#REF!)</f>
        <v/>
      </c>
      <c r="J974" s="8" t="str">
        <f>IF(TM!S1128="","",TM!#REF!&amp;" "&amp;TM!$D$13)</f>
        <v/>
      </c>
      <c r="K974" s="11" t="str">
        <f>IF(TM!S1128="","",TM!#REF!)</f>
        <v/>
      </c>
    </row>
    <row r="975" spans="1:11" x14ac:dyDescent="0.2">
      <c r="A975" s="8" t="str">
        <f>IF(TM!$S1129="","","3")</f>
        <v/>
      </c>
      <c r="B975" s="7" t="str">
        <f>IF(TM!$S1129="","","2")</f>
        <v/>
      </c>
      <c r="C975" s="18" t="str">
        <f>IF(TM!S1129="","",TM!$B$13)</f>
        <v/>
      </c>
      <c r="D975" s="10" t="str">
        <f>IF(TM!S1129="C1","2",IF(TM!S1129="C2","3",IF(TM!S1129="Reg Fee","1",IF(TM!S1129="",""))))</f>
        <v/>
      </c>
      <c r="E975" s="20" t="str">
        <f>IF(TM!S1129="","",TM!A1129)</f>
        <v/>
      </c>
      <c r="F975" s="9" t="str">
        <f>IF(TM!S1129="","",TM!C1129)</f>
        <v/>
      </c>
      <c r="G975" s="10" t="str">
        <f>IF(TM!S1129="","",TM!D1129)</f>
        <v/>
      </c>
      <c r="H975" s="10" t="str">
        <f>IF(TM!$S1129=0,"",TM!#REF!)</f>
        <v/>
      </c>
      <c r="I975" s="17" t="str">
        <f>IF(TM!$S1129=0,"",TM!#REF!)</f>
        <v/>
      </c>
      <c r="J975" s="8" t="str">
        <f>IF(TM!S1129="","",TM!#REF!&amp;" "&amp;TM!$D$13)</f>
        <v/>
      </c>
      <c r="K975" s="11" t="str">
        <f>IF(TM!S1129="","",TM!#REF!)</f>
        <v/>
      </c>
    </row>
    <row r="976" spans="1:11" x14ac:dyDescent="0.2">
      <c r="A976" s="8" t="str">
        <f>IF(TM!$S1130="","","3")</f>
        <v/>
      </c>
      <c r="B976" s="7" t="str">
        <f>IF(TM!$S1130="","","2")</f>
        <v/>
      </c>
      <c r="C976" s="18" t="str">
        <f>IF(TM!S1130="","",TM!$B$13)</f>
        <v/>
      </c>
      <c r="D976" s="10" t="str">
        <f>IF(TM!S1130="C1","2",IF(TM!S1130="C2","3",IF(TM!S1130="Reg Fee","1",IF(TM!S1130="",""))))</f>
        <v/>
      </c>
      <c r="E976" s="20" t="str">
        <f>IF(TM!S1130="","",TM!A1130)</f>
        <v/>
      </c>
      <c r="F976" s="9" t="str">
        <f>IF(TM!S1130="","",TM!C1130)</f>
        <v/>
      </c>
      <c r="G976" s="10" t="str">
        <f>IF(TM!S1130="","",TM!D1130)</f>
        <v/>
      </c>
      <c r="H976" s="10" t="str">
        <f>IF(TM!$S1130=0,"",TM!#REF!)</f>
        <v/>
      </c>
      <c r="I976" s="17" t="str">
        <f>IF(TM!$S1130=0,"",TM!#REF!)</f>
        <v/>
      </c>
      <c r="J976" s="8" t="str">
        <f>IF(TM!S1130="","",TM!#REF!&amp;" "&amp;TM!$D$13)</f>
        <v/>
      </c>
      <c r="K976" s="11" t="str">
        <f>IF(TM!S1130="","",TM!#REF!)</f>
        <v/>
      </c>
    </row>
    <row r="977" spans="1:11" x14ac:dyDescent="0.2">
      <c r="A977" s="8" t="str">
        <f>IF(TM!$S1131="","","3")</f>
        <v/>
      </c>
      <c r="B977" s="7" t="str">
        <f>IF(TM!$S1131="","","2")</f>
        <v/>
      </c>
      <c r="C977" s="18" t="str">
        <f>IF(TM!S1131="","",TM!$B$13)</f>
        <v/>
      </c>
      <c r="D977" s="10" t="str">
        <f>IF(TM!S1131="C1","2",IF(TM!S1131="C2","3",IF(TM!S1131="Reg Fee","1",IF(TM!S1131="",""))))</f>
        <v/>
      </c>
      <c r="E977" s="20" t="str">
        <f>IF(TM!S1131="","",TM!A1131)</f>
        <v/>
      </c>
      <c r="F977" s="9" t="str">
        <f>IF(TM!S1131="","",TM!C1131)</f>
        <v/>
      </c>
      <c r="G977" s="10" t="str">
        <f>IF(TM!S1131="","",TM!D1131)</f>
        <v/>
      </c>
      <c r="H977" s="10" t="str">
        <f>IF(TM!$S1131=0,"",TM!#REF!)</f>
        <v/>
      </c>
      <c r="I977" s="17" t="str">
        <f>IF(TM!$S1131=0,"",TM!#REF!)</f>
        <v/>
      </c>
      <c r="J977" s="8" t="str">
        <f>IF(TM!S1131="","",TM!#REF!&amp;" "&amp;TM!$D$13)</f>
        <v/>
      </c>
      <c r="K977" s="11" t="str">
        <f>IF(TM!S1131="","",TM!#REF!)</f>
        <v/>
      </c>
    </row>
    <row r="978" spans="1:11" x14ac:dyDescent="0.2">
      <c r="A978" s="8" t="str">
        <f>IF(TM!$S1132="","","3")</f>
        <v/>
      </c>
      <c r="B978" s="7" t="str">
        <f>IF(TM!$S1132="","","2")</f>
        <v/>
      </c>
      <c r="C978" s="18" t="str">
        <f>IF(TM!S1132="","",TM!$B$13)</f>
        <v/>
      </c>
      <c r="D978" s="10" t="str">
        <f>IF(TM!S1132="C1","2",IF(TM!S1132="C2","3",IF(TM!S1132="Reg Fee","1",IF(TM!S1132="",""))))</f>
        <v/>
      </c>
      <c r="E978" s="20" t="str">
        <f>IF(TM!S1132="","",TM!A1132)</f>
        <v/>
      </c>
      <c r="F978" s="9" t="str">
        <f>IF(TM!S1132="","",TM!C1132)</f>
        <v/>
      </c>
      <c r="G978" s="10" t="str">
        <f>IF(TM!S1132="","",TM!D1132)</f>
        <v/>
      </c>
      <c r="H978" s="10" t="str">
        <f>IF(TM!$S1132=0,"",TM!#REF!)</f>
        <v/>
      </c>
      <c r="I978" s="17" t="str">
        <f>IF(TM!$S1132=0,"",TM!#REF!)</f>
        <v/>
      </c>
      <c r="J978" s="8" t="str">
        <f>IF(TM!S1132="","",TM!#REF!&amp;" "&amp;TM!$D$13)</f>
        <v/>
      </c>
      <c r="K978" s="11" t="str">
        <f>IF(TM!S1132="","",TM!#REF!)</f>
        <v/>
      </c>
    </row>
    <row r="979" spans="1:11" x14ac:dyDescent="0.2">
      <c r="A979" s="8" t="str">
        <f>IF(TM!$S1133="","","3")</f>
        <v/>
      </c>
      <c r="B979" s="7" t="str">
        <f>IF(TM!$S1133="","","2")</f>
        <v/>
      </c>
      <c r="C979" s="18" t="str">
        <f>IF(TM!S1133="","",TM!$B$13)</f>
        <v/>
      </c>
      <c r="D979" s="10" t="str">
        <f>IF(TM!S1133="C1","2",IF(TM!S1133="C2","3",IF(TM!S1133="Reg Fee","1",IF(TM!S1133="",""))))</f>
        <v/>
      </c>
      <c r="E979" s="20" t="str">
        <f>IF(TM!S1133="","",TM!A1133)</f>
        <v/>
      </c>
      <c r="F979" s="9" t="str">
        <f>IF(TM!S1133="","",TM!C1133)</f>
        <v/>
      </c>
      <c r="G979" s="10" t="str">
        <f>IF(TM!S1133="","",TM!D1133)</f>
        <v/>
      </c>
      <c r="H979" s="10" t="str">
        <f>IF(TM!$S1133=0,"",TM!#REF!)</f>
        <v/>
      </c>
      <c r="I979" s="17" t="str">
        <f>IF(TM!$S1133=0,"",TM!#REF!)</f>
        <v/>
      </c>
      <c r="J979" s="8" t="str">
        <f>IF(TM!S1133="","",TM!#REF!&amp;" "&amp;TM!$D$13)</f>
        <v/>
      </c>
      <c r="K979" s="11" t="str">
        <f>IF(TM!S1133="","",TM!#REF!)</f>
        <v/>
      </c>
    </row>
    <row r="980" spans="1:11" x14ac:dyDescent="0.2">
      <c r="A980" s="8" t="str">
        <f>IF(TM!$S1134="","","3")</f>
        <v/>
      </c>
      <c r="B980" s="7" t="str">
        <f>IF(TM!$S1134="","","2")</f>
        <v/>
      </c>
      <c r="C980" s="18" t="str">
        <f>IF(TM!S1134="","",TM!$B$13)</f>
        <v/>
      </c>
      <c r="D980" s="10" t="str">
        <f>IF(TM!S1134="C1","2",IF(TM!S1134="C2","3",IF(TM!S1134="Reg Fee","1",IF(TM!S1134="",""))))</f>
        <v/>
      </c>
      <c r="E980" s="20" t="str">
        <f>IF(TM!S1134="","",TM!A1134)</f>
        <v/>
      </c>
      <c r="F980" s="9" t="str">
        <f>IF(TM!S1134="","",TM!C1134)</f>
        <v/>
      </c>
      <c r="G980" s="10" t="str">
        <f>IF(TM!S1134="","",TM!D1134)</f>
        <v/>
      </c>
      <c r="H980" s="10" t="str">
        <f>IF(TM!$S1134=0,"",TM!#REF!)</f>
        <v/>
      </c>
      <c r="I980" s="17" t="str">
        <f>IF(TM!$S1134=0,"",TM!#REF!)</f>
        <v/>
      </c>
      <c r="J980" s="8" t="str">
        <f>IF(TM!S1134="","",TM!#REF!&amp;" "&amp;TM!$D$13)</f>
        <v/>
      </c>
      <c r="K980" s="11" t="str">
        <f>IF(TM!S1134="","",TM!#REF!)</f>
        <v/>
      </c>
    </row>
    <row r="981" spans="1:11" x14ac:dyDescent="0.2">
      <c r="A981" s="8" t="str">
        <f>IF(TM!$S1135="","","3")</f>
        <v/>
      </c>
      <c r="B981" s="7" t="str">
        <f>IF(TM!$S1135="","","2")</f>
        <v/>
      </c>
      <c r="C981" s="18" t="str">
        <f>IF(TM!S1135="","",TM!$B$13)</f>
        <v/>
      </c>
      <c r="D981" s="10" t="str">
        <f>IF(TM!S1135="C1","2",IF(TM!S1135="C2","3",IF(TM!S1135="Reg Fee","1",IF(TM!S1135="",""))))</f>
        <v/>
      </c>
      <c r="E981" s="20" t="str">
        <f>IF(TM!S1135="","",TM!A1135)</f>
        <v/>
      </c>
      <c r="F981" s="9" t="str">
        <f>IF(TM!S1135="","",TM!C1135)</f>
        <v/>
      </c>
      <c r="G981" s="10" t="str">
        <f>IF(TM!S1135="","",TM!D1135)</f>
        <v/>
      </c>
      <c r="H981" s="10" t="str">
        <f>IF(TM!$S1135=0,"",TM!#REF!)</f>
        <v/>
      </c>
      <c r="I981" s="17" t="str">
        <f>IF(TM!$S1135=0,"",TM!#REF!)</f>
        <v/>
      </c>
      <c r="J981" s="8" t="str">
        <f>IF(TM!S1135="","",TM!#REF!&amp;" "&amp;TM!$D$13)</f>
        <v/>
      </c>
      <c r="K981" s="11" t="str">
        <f>IF(TM!S1135="","",TM!#REF!)</f>
        <v/>
      </c>
    </row>
    <row r="982" spans="1:11" x14ac:dyDescent="0.2">
      <c r="A982" s="8" t="str">
        <f>IF(TM!$S1136="","","3")</f>
        <v/>
      </c>
      <c r="B982" s="7" t="str">
        <f>IF(TM!$S1136="","","2")</f>
        <v/>
      </c>
      <c r="C982" s="18" t="str">
        <f>IF(TM!S1136="","",TM!$B$13)</f>
        <v/>
      </c>
      <c r="D982" s="10" t="str">
        <f>IF(TM!S1136="C1","2",IF(TM!S1136="C2","3",IF(TM!S1136="Reg Fee","1",IF(TM!S1136="",""))))</f>
        <v/>
      </c>
      <c r="E982" s="20" t="str">
        <f>IF(TM!S1136="","",TM!A1136)</f>
        <v/>
      </c>
      <c r="F982" s="9" t="str">
        <f>IF(TM!S1136="","",TM!C1136)</f>
        <v/>
      </c>
      <c r="G982" s="10" t="str">
        <f>IF(TM!S1136="","",TM!D1136)</f>
        <v/>
      </c>
      <c r="H982" s="10" t="str">
        <f>IF(TM!$S1136=0,"",TM!#REF!)</f>
        <v/>
      </c>
      <c r="I982" s="17" t="str">
        <f>IF(TM!$S1136=0,"",TM!#REF!)</f>
        <v/>
      </c>
      <c r="J982" s="8" t="str">
        <f>IF(TM!S1136="","",TM!#REF!&amp;" "&amp;TM!$D$13)</f>
        <v/>
      </c>
      <c r="K982" s="11" t="str">
        <f>IF(TM!S1136="","",TM!#REF!)</f>
        <v/>
      </c>
    </row>
    <row r="983" spans="1:11" x14ac:dyDescent="0.2">
      <c r="A983" s="8" t="str">
        <f>IF(TM!$S1137="","","3")</f>
        <v/>
      </c>
      <c r="B983" s="7" t="str">
        <f>IF(TM!$S1137="","","2")</f>
        <v/>
      </c>
      <c r="C983" s="18" t="str">
        <f>IF(TM!S1137="","",TM!$B$13)</f>
        <v/>
      </c>
      <c r="D983" s="10" t="str">
        <f>IF(TM!S1137="C1","2",IF(TM!S1137="C2","3",IF(TM!S1137="Reg Fee","1",IF(TM!S1137="",""))))</f>
        <v/>
      </c>
      <c r="E983" s="20" t="str">
        <f>IF(TM!S1137="","",TM!A1137)</f>
        <v/>
      </c>
      <c r="F983" s="9" t="str">
        <f>IF(TM!S1137="","",TM!C1137)</f>
        <v/>
      </c>
      <c r="G983" s="10" t="str">
        <f>IF(TM!S1137="","",TM!D1137)</f>
        <v/>
      </c>
      <c r="H983" s="10" t="str">
        <f>IF(TM!$S1137=0,"",TM!#REF!)</f>
        <v/>
      </c>
      <c r="I983" s="17" t="str">
        <f>IF(TM!$S1137=0,"",TM!#REF!)</f>
        <v/>
      </c>
      <c r="J983" s="8" t="str">
        <f>IF(TM!S1137="","",TM!#REF!&amp;" "&amp;TM!$D$13)</f>
        <v/>
      </c>
      <c r="K983" s="11" t="str">
        <f>IF(TM!S1137="","",TM!#REF!)</f>
        <v/>
      </c>
    </row>
    <row r="984" spans="1:11" x14ac:dyDescent="0.2">
      <c r="A984" s="8" t="str">
        <f>IF(TM!$S1138="","","3")</f>
        <v/>
      </c>
      <c r="B984" s="7" t="str">
        <f>IF(TM!$S1138="","","2")</f>
        <v/>
      </c>
      <c r="C984" s="18" t="str">
        <f>IF(TM!S1138="","",TM!$B$13)</f>
        <v/>
      </c>
      <c r="D984" s="10" t="str">
        <f>IF(TM!S1138="C1","2",IF(TM!S1138="C2","3",IF(TM!S1138="Reg Fee","1",IF(TM!S1138="",""))))</f>
        <v/>
      </c>
      <c r="E984" s="20" t="str">
        <f>IF(TM!S1138="","",TM!A1138)</f>
        <v/>
      </c>
      <c r="F984" s="9" t="str">
        <f>IF(TM!S1138="","",TM!C1138)</f>
        <v/>
      </c>
      <c r="G984" s="10" t="str">
        <f>IF(TM!S1138="","",TM!D1138)</f>
        <v/>
      </c>
      <c r="H984" s="10" t="str">
        <f>IF(TM!$S1138=0,"",TM!#REF!)</f>
        <v/>
      </c>
      <c r="I984" s="17" t="str">
        <f>IF(TM!$S1138=0,"",TM!#REF!)</f>
        <v/>
      </c>
      <c r="J984" s="8" t="str">
        <f>IF(TM!S1138="","",TM!#REF!&amp;" "&amp;TM!$D$13)</f>
        <v/>
      </c>
      <c r="K984" s="11" t="str">
        <f>IF(TM!S1138="","",TM!#REF!)</f>
        <v/>
      </c>
    </row>
    <row r="985" spans="1:11" x14ac:dyDescent="0.2">
      <c r="A985" s="8" t="str">
        <f>IF(TM!$S1139="","","3")</f>
        <v/>
      </c>
      <c r="B985" s="7" t="str">
        <f>IF(TM!$S1139="","","2")</f>
        <v/>
      </c>
      <c r="C985" s="18" t="str">
        <f>IF(TM!S1139="","",TM!$B$13)</f>
        <v/>
      </c>
      <c r="D985" s="10" t="str">
        <f>IF(TM!S1139="C1","2",IF(TM!S1139="C2","3",IF(TM!S1139="Reg Fee","1",IF(TM!S1139="",""))))</f>
        <v/>
      </c>
      <c r="E985" s="20" t="str">
        <f>IF(TM!S1139="","",TM!A1139)</f>
        <v/>
      </c>
      <c r="F985" s="9" t="str">
        <f>IF(TM!S1139="","",TM!C1139)</f>
        <v/>
      </c>
      <c r="G985" s="10" t="str">
        <f>IF(TM!S1139="","",TM!D1139)</f>
        <v/>
      </c>
      <c r="H985" s="10" t="str">
        <f>IF(TM!$S1139=0,"",TM!#REF!)</f>
        <v/>
      </c>
      <c r="I985" s="17" t="str">
        <f>IF(TM!$S1139=0,"",TM!#REF!)</f>
        <v/>
      </c>
      <c r="J985" s="8" t="str">
        <f>IF(TM!S1139="","",TM!#REF!&amp;" "&amp;TM!$D$13)</f>
        <v/>
      </c>
      <c r="K985" s="11" t="str">
        <f>IF(TM!S1139="","",TM!#REF!)</f>
        <v/>
      </c>
    </row>
    <row r="986" spans="1:11" x14ac:dyDescent="0.2">
      <c r="A986" s="8" t="str">
        <f>IF(TM!$S1140="","","3")</f>
        <v/>
      </c>
      <c r="B986" s="7" t="str">
        <f>IF(TM!$S1140="","","2")</f>
        <v/>
      </c>
      <c r="C986" s="18" t="str">
        <f>IF(TM!S1140="","",TM!$B$13)</f>
        <v/>
      </c>
      <c r="D986" s="10" t="str">
        <f>IF(TM!S1140="C1","2",IF(TM!S1140="C2","3",IF(TM!S1140="Reg Fee","1",IF(TM!S1140="",""))))</f>
        <v/>
      </c>
      <c r="E986" s="20" t="str">
        <f>IF(TM!S1140="","",TM!A1140)</f>
        <v/>
      </c>
      <c r="F986" s="9" t="str">
        <f>IF(TM!S1140="","",TM!C1140)</f>
        <v/>
      </c>
      <c r="G986" s="10" t="str">
        <f>IF(TM!S1140="","",TM!D1140)</f>
        <v/>
      </c>
      <c r="H986" s="10" t="str">
        <f>IF(TM!$S1140=0,"",TM!#REF!)</f>
        <v/>
      </c>
      <c r="I986" s="17" t="str">
        <f>IF(TM!$S1140=0,"",TM!#REF!)</f>
        <v/>
      </c>
      <c r="J986" s="8" t="str">
        <f>IF(TM!S1140="","",TM!#REF!&amp;" "&amp;TM!$D$13)</f>
        <v/>
      </c>
      <c r="K986" s="11" t="str">
        <f>IF(TM!S1140="","",TM!#REF!)</f>
        <v/>
      </c>
    </row>
    <row r="987" spans="1:11" x14ac:dyDescent="0.2">
      <c r="A987" s="8" t="str">
        <f>IF(TM!$S1141="","","3")</f>
        <v/>
      </c>
      <c r="B987" s="7" t="str">
        <f>IF(TM!$S1141="","","2")</f>
        <v/>
      </c>
      <c r="C987" s="18" t="str">
        <f>IF(TM!S1141="","",TM!$B$13)</f>
        <v/>
      </c>
      <c r="D987" s="10" t="str">
        <f>IF(TM!S1141="C1","2",IF(TM!S1141="C2","3",IF(TM!S1141="Reg Fee","1",IF(TM!S1141="",""))))</f>
        <v/>
      </c>
      <c r="E987" s="20" t="str">
        <f>IF(TM!S1141="","",TM!A1141)</f>
        <v/>
      </c>
      <c r="F987" s="9" t="str">
        <f>IF(TM!S1141="","",TM!C1141)</f>
        <v/>
      </c>
      <c r="G987" s="10" t="str">
        <f>IF(TM!S1141="","",TM!D1141)</f>
        <v/>
      </c>
      <c r="H987" s="10" t="str">
        <f>IF(TM!$S1141=0,"",TM!#REF!)</f>
        <v/>
      </c>
      <c r="I987" s="17" t="str">
        <f>IF(TM!$S1141=0,"",TM!#REF!)</f>
        <v/>
      </c>
      <c r="J987" s="8" t="str">
        <f>IF(TM!S1141="","",TM!#REF!&amp;" "&amp;TM!$D$13)</f>
        <v/>
      </c>
      <c r="K987" s="11" t="str">
        <f>IF(TM!S1141="","",TM!#REF!)</f>
        <v/>
      </c>
    </row>
    <row r="988" spans="1:11" x14ac:dyDescent="0.2">
      <c r="A988" s="8" t="str">
        <f>IF(TM!$S1142="","","3")</f>
        <v/>
      </c>
      <c r="B988" s="7" t="str">
        <f>IF(TM!$S1142="","","2")</f>
        <v/>
      </c>
      <c r="C988" s="18" t="str">
        <f>IF(TM!S1142="","",TM!$B$13)</f>
        <v/>
      </c>
      <c r="D988" s="10" t="str">
        <f>IF(TM!S1142="C1","2",IF(TM!S1142="C2","3",IF(TM!S1142="Reg Fee","1",IF(TM!S1142="",""))))</f>
        <v/>
      </c>
      <c r="E988" s="20" t="str">
        <f>IF(TM!S1142="","",TM!A1142)</f>
        <v/>
      </c>
      <c r="F988" s="9" t="str">
        <f>IF(TM!S1142="","",TM!C1142)</f>
        <v/>
      </c>
      <c r="G988" s="10" t="str">
        <f>IF(TM!S1142="","",TM!D1142)</f>
        <v/>
      </c>
      <c r="H988" s="10" t="str">
        <f>IF(TM!$S1142=0,"",TM!#REF!)</f>
        <v/>
      </c>
      <c r="I988" s="17" t="str">
        <f>IF(TM!$S1142=0,"",TM!#REF!)</f>
        <v/>
      </c>
      <c r="J988" s="8" t="str">
        <f>IF(TM!S1142="","",TM!#REF!&amp;" "&amp;TM!$D$13)</f>
        <v/>
      </c>
      <c r="K988" s="11" t="str">
        <f>IF(TM!S1142="","",TM!#REF!)</f>
        <v/>
      </c>
    </row>
    <row r="989" spans="1:11" x14ac:dyDescent="0.2">
      <c r="A989" s="8" t="str">
        <f>IF(TM!$S1143="","","3")</f>
        <v/>
      </c>
      <c r="B989" s="7" t="str">
        <f>IF(TM!$S1143="","","2")</f>
        <v/>
      </c>
      <c r="C989" s="18" t="str">
        <f>IF(TM!S1143="","",TM!$B$13)</f>
        <v/>
      </c>
      <c r="D989" s="10" t="str">
        <f>IF(TM!S1143="C1","2",IF(TM!S1143="C2","3",IF(TM!S1143="Reg Fee","1",IF(TM!S1143="",""))))</f>
        <v/>
      </c>
      <c r="E989" s="20" t="str">
        <f>IF(TM!S1143="","",TM!A1143)</f>
        <v/>
      </c>
      <c r="F989" s="9" t="str">
        <f>IF(TM!S1143="","",TM!C1143)</f>
        <v/>
      </c>
      <c r="G989" s="10" t="str">
        <f>IF(TM!S1143="","",TM!D1143)</f>
        <v/>
      </c>
      <c r="H989" s="10" t="str">
        <f>IF(TM!$S1143=0,"",TM!#REF!)</f>
        <v/>
      </c>
      <c r="I989" s="17" t="str">
        <f>IF(TM!$S1143=0,"",TM!#REF!)</f>
        <v/>
      </c>
      <c r="J989" s="8" t="str">
        <f>IF(TM!S1143="","",TM!#REF!&amp;" "&amp;TM!$D$13)</f>
        <v/>
      </c>
      <c r="K989" s="11" t="str">
        <f>IF(TM!S1143="","",TM!#REF!)</f>
        <v/>
      </c>
    </row>
    <row r="990" spans="1:11" x14ac:dyDescent="0.2">
      <c r="A990" s="8" t="str">
        <f>IF(TM!$S1144="","","3")</f>
        <v/>
      </c>
      <c r="B990" s="7" t="str">
        <f>IF(TM!$S1144="","","2")</f>
        <v/>
      </c>
      <c r="C990" s="18" t="str">
        <f>IF(TM!S1144="","",TM!$B$13)</f>
        <v/>
      </c>
      <c r="D990" s="10" t="str">
        <f>IF(TM!S1144="C1","2",IF(TM!S1144="C2","3",IF(TM!S1144="Reg Fee","1",IF(TM!S1144="",""))))</f>
        <v/>
      </c>
      <c r="E990" s="20" t="str">
        <f>IF(TM!S1144="","",TM!A1144)</f>
        <v/>
      </c>
      <c r="F990" s="9" t="str">
        <f>IF(TM!S1144="","",TM!C1144)</f>
        <v/>
      </c>
      <c r="G990" s="10" t="str">
        <f>IF(TM!S1144="","",TM!D1144)</f>
        <v/>
      </c>
      <c r="H990" s="10" t="str">
        <f>IF(TM!$S1144=0,"",TM!#REF!)</f>
        <v/>
      </c>
      <c r="I990" s="17" t="str">
        <f>IF(TM!$S1144=0,"",TM!#REF!)</f>
        <v/>
      </c>
      <c r="J990" s="8" t="str">
        <f>IF(TM!S1144="","",TM!#REF!&amp;" "&amp;TM!$D$13)</f>
        <v/>
      </c>
      <c r="K990" s="11" t="str">
        <f>IF(TM!S1144="","",TM!#REF!)</f>
        <v/>
      </c>
    </row>
    <row r="991" spans="1:11" x14ac:dyDescent="0.2">
      <c r="A991" s="8" t="str">
        <f>IF(TM!$S1145="","","3")</f>
        <v/>
      </c>
      <c r="B991" s="7" t="str">
        <f>IF(TM!$S1145="","","2")</f>
        <v/>
      </c>
      <c r="C991" s="18" t="str">
        <f>IF(TM!S1145="","",TM!$B$13)</f>
        <v/>
      </c>
      <c r="D991" s="10" t="str">
        <f>IF(TM!S1145="C1","2",IF(TM!S1145="C2","3",IF(TM!S1145="Reg Fee","1",IF(TM!S1145="",""))))</f>
        <v/>
      </c>
      <c r="E991" s="20" t="str">
        <f>IF(TM!S1145="","",TM!A1145)</f>
        <v/>
      </c>
      <c r="F991" s="9" t="str">
        <f>IF(TM!S1145="","",TM!C1145)</f>
        <v/>
      </c>
      <c r="G991" s="10" t="str">
        <f>IF(TM!S1145="","",TM!D1145)</f>
        <v/>
      </c>
      <c r="H991" s="10" t="str">
        <f>IF(TM!$S1145=0,"",TM!#REF!)</f>
        <v/>
      </c>
      <c r="I991" s="17" t="str">
        <f>IF(TM!$S1145=0,"",TM!#REF!)</f>
        <v/>
      </c>
      <c r="J991" s="8" t="str">
        <f>IF(TM!S1145="","",TM!#REF!&amp;" "&amp;TM!$D$13)</f>
        <v/>
      </c>
      <c r="K991" s="11" t="str">
        <f>IF(TM!S1145="","",TM!#REF!)</f>
        <v/>
      </c>
    </row>
    <row r="992" spans="1:11" x14ac:dyDescent="0.2">
      <c r="A992" s="8" t="str">
        <f>IF(TM!$S1146="","","3")</f>
        <v/>
      </c>
      <c r="B992" s="7" t="str">
        <f>IF(TM!$S1146="","","2")</f>
        <v/>
      </c>
      <c r="C992" s="18" t="str">
        <f>IF(TM!S1146="","",TM!$B$13)</f>
        <v/>
      </c>
      <c r="D992" s="10" t="str">
        <f>IF(TM!S1146="C1","2",IF(TM!S1146="C2","3",IF(TM!S1146="Reg Fee","1",IF(TM!S1146="",""))))</f>
        <v/>
      </c>
      <c r="E992" s="20" t="str">
        <f>IF(TM!S1146="","",TM!A1146)</f>
        <v/>
      </c>
      <c r="F992" s="9" t="str">
        <f>IF(TM!S1146="","",TM!C1146)</f>
        <v/>
      </c>
      <c r="G992" s="10" t="str">
        <f>IF(TM!S1146="","",TM!D1146)</f>
        <v/>
      </c>
      <c r="H992" s="10" t="str">
        <f>IF(TM!$S1146=0,"",TM!#REF!)</f>
        <v/>
      </c>
      <c r="I992" s="17" t="str">
        <f>IF(TM!$S1146=0,"",TM!#REF!)</f>
        <v/>
      </c>
      <c r="J992" s="8" t="str">
        <f>IF(TM!S1146="","",TM!#REF!&amp;" "&amp;TM!$D$13)</f>
        <v/>
      </c>
      <c r="K992" s="11" t="str">
        <f>IF(TM!S1146="","",TM!#REF!)</f>
        <v/>
      </c>
    </row>
    <row r="993" spans="1:11" x14ac:dyDescent="0.2">
      <c r="A993" s="8" t="str">
        <f>IF(TM!$S1147="","","3")</f>
        <v/>
      </c>
      <c r="B993" s="7" t="str">
        <f>IF(TM!$S1147="","","2")</f>
        <v/>
      </c>
      <c r="C993" s="18" t="str">
        <f>IF(TM!S1147="","",TM!$B$13)</f>
        <v/>
      </c>
      <c r="D993" s="10" t="str">
        <f>IF(TM!S1147="C1","2",IF(TM!S1147="C2","3",IF(TM!S1147="Reg Fee","1",IF(TM!S1147="",""))))</f>
        <v/>
      </c>
      <c r="E993" s="20" t="str">
        <f>IF(TM!S1147="","",TM!A1147)</f>
        <v/>
      </c>
      <c r="F993" s="9" t="str">
        <f>IF(TM!S1147="","",TM!C1147)</f>
        <v/>
      </c>
      <c r="G993" s="10" t="str">
        <f>IF(TM!S1147="","",TM!D1147)</f>
        <v/>
      </c>
      <c r="H993" s="10" t="str">
        <f>IF(TM!$S1147=0,"",TM!#REF!)</f>
        <v/>
      </c>
      <c r="I993" s="17" t="str">
        <f>IF(TM!$S1147=0,"",TM!#REF!)</f>
        <v/>
      </c>
      <c r="J993" s="8" t="str">
        <f>IF(TM!S1147="","",TM!#REF!&amp;" "&amp;TM!$D$13)</f>
        <v/>
      </c>
      <c r="K993" s="11" t="str">
        <f>IF(TM!S1147="","",TM!#REF!)</f>
        <v/>
      </c>
    </row>
    <row r="994" spans="1:11" x14ac:dyDescent="0.2">
      <c r="A994" s="8" t="str">
        <f>IF(TM!$S1148="","","3")</f>
        <v/>
      </c>
      <c r="B994" s="7" t="str">
        <f>IF(TM!$S1148="","","2")</f>
        <v/>
      </c>
      <c r="C994" s="18" t="str">
        <f>IF(TM!S1148="","",TM!$B$13)</f>
        <v/>
      </c>
      <c r="D994" s="10" t="str">
        <f>IF(TM!S1148="C1","2",IF(TM!S1148="C2","3",IF(TM!S1148="Reg Fee","1",IF(TM!S1148="",""))))</f>
        <v/>
      </c>
      <c r="E994" s="20" t="str">
        <f>IF(TM!S1148="","",TM!A1148)</f>
        <v/>
      </c>
      <c r="F994" s="9" t="str">
        <f>IF(TM!S1148="","",TM!C1148)</f>
        <v/>
      </c>
      <c r="G994" s="10" t="str">
        <f>IF(TM!S1148="","",TM!D1148)</f>
        <v/>
      </c>
      <c r="H994" s="10" t="str">
        <f>IF(TM!$S1148=0,"",TM!#REF!)</f>
        <v/>
      </c>
      <c r="I994" s="17" t="str">
        <f>IF(TM!$S1148=0,"",TM!#REF!)</f>
        <v/>
      </c>
      <c r="J994" s="8" t="str">
        <f>IF(TM!S1148="","",TM!#REF!&amp;" "&amp;TM!$D$13)</f>
        <v/>
      </c>
      <c r="K994" s="11" t="str">
        <f>IF(TM!S1148="","",TM!#REF!)</f>
        <v/>
      </c>
    </row>
    <row r="995" spans="1:11" x14ac:dyDescent="0.2">
      <c r="A995" s="8" t="str">
        <f>IF(TM!$S1149="","","3")</f>
        <v/>
      </c>
      <c r="B995" s="7" t="str">
        <f>IF(TM!$S1149="","","2")</f>
        <v/>
      </c>
      <c r="C995" s="18" t="str">
        <f>IF(TM!S1149="","",TM!$B$13)</f>
        <v/>
      </c>
      <c r="D995" s="10" t="str">
        <f>IF(TM!S1149="C1","2",IF(TM!S1149="C2","3",IF(TM!S1149="Reg Fee","1",IF(TM!S1149="",""))))</f>
        <v/>
      </c>
      <c r="E995" s="20" t="str">
        <f>IF(TM!S1149="","",TM!A1149)</f>
        <v/>
      </c>
      <c r="F995" s="9" t="str">
        <f>IF(TM!S1149="","",TM!C1149)</f>
        <v/>
      </c>
      <c r="G995" s="10" t="str">
        <f>IF(TM!S1149="","",TM!D1149)</f>
        <v/>
      </c>
      <c r="H995" s="10" t="str">
        <f>IF(TM!$S1149=0,"",TM!#REF!)</f>
        <v/>
      </c>
      <c r="I995" s="17" t="str">
        <f>IF(TM!$S1149=0,"",TM!#REF!)</f>
        <v/>
      </c>
      <c r="J995" s="8" t="str">
        <f>IF(TM!S1149="","",TM!#REF!&amp;" "&amp;TM!$D$13)</f>
        <v/>
      </c>
      <c r="K995" s="11" t="str">
        <f>IF(TM!S1149="","",TM!#REF!)</f>
        <v/>
      </c>
    </row>
    <row r="996" spans="1:11" x14ac:dyDescent="0.2">
      <c r="A996" s="8" t="str">
        <f>IF(TM!$S1150="","","3")</f>
        <v/>
      </c>
      <c r="B996" s="7" t="str">
        <f>IF(TM!$S1150="","","2")</f>
        <v/>
      </c>
      <c r="C996" s="18" t="str">
        <f>IF(TM!S1150="","",TM!$B$13)</f>
        <v/>
      </c>
      <c r="D996" s="10" t="str">
        <f>IF(TM!S1150="C1","2",IF(TM!S1150="C2","3",IF(TM!S1150="Reg Fee","1",IF(TM!S1150="",""))))</f>
        <v/>
      </c>
      <c r="E996" s="20" t="str">
        <f>IF(TM!S1150="","",TM!A1150)</f>
        <v/>
      </c>
      <c r="F996" s="9" t="str">
        <f>IF(TM!S1150="","",TM!C1150)</f>
        <v/>
      </c>
      <c r="G996" s="10" t="str">
        <f>IF(TM!S1150="","",TM!D1150)</f>
        <v/>
      </c>
      <c r="H996" s="10" t="str">
        <f>IF(TM!$S1150=0,"",TM!#REF!)</f>
        <v/>
      </c>
      <c r="I996" s="17" t="str">
        <f>IF(TM!$S1150=0,"",TM!#REF!)</f>
        <v/>
      </c>
      <c r="J996" s="8" t="str">
        <f>IF(TM!S1150="","",TM!#REF!&amp;" "&amp;TM!$D$13)</f>
        <v/>
      </c>
      <c r="K996" s="11" t="str">
        <f>IF(TM!S1150="","",TM!#REF!)</f>
        <v/>
      </c>
    </row>
    <row r="997" spans="1:11" x14ac:dyDescent="0.2">
      <c r="A997" s="8" t="str">
        <f>IF(TM!$S1151="","","3")</f>
        <v/>
      </c>
      <c r="B997" s="7" t="str">
        <f>IF(TM!$S1151="","","2")</f>
        <v/>
      </c>
      <c r="C997" s="18" t="str">
        <f>IF(TM!S1151="","",TM!$B$13)</f>
        <v/>
      </c>
      <c r="D997" s="10" t="str">
        <f>IF(TM!S1151="C1","2",IF(TM!S1151="C2","3",IF(TM!S1151="Reg Fee","1",IF(TM!S1151="",""))))</f>
        <v/>
      </c>
      <c r="E997" s="20" t="str">
        <f>IF(TM!S1151="","",TM!A1151)</f>
        <v/>
      </c>
      <c r="F997" s="9" t="str">
        <f>IF(TM!S1151="","",TM!C1151)</f>
        <v/>
      </c>
      <c r="G997" s="10" t="str">
        <f>IF(TM!S1151="","",TM!D1151)</f>
        <v/>
      </c>
      <c r="H997" s="10" t="str">
        <f>IF(TM!$S1151=0,"",TM!#REF!)</f>
        <v/>
      </c>
      <c r="I997" s="17" t="str">
        <f>IF(TM!$S1151=0,"",TM!#REF!)</f>
        <v/>
      </c>
      <c r="J997" s="8" t="str">
        <f>IF(TM!S1151="","",TM!#REF!&amp;" "&amp;TM!$D$13)</f>
        <v/>
      </c>
      <c r="K997" s="11" t="str">
        <f>IF(TM!S1151="","",TM!#REF!)</f>
        <v/>
      </c>
    </row>
    <row r="998" spans="1:11" x14ac:dyDescent="0.2">
      <c r="A998" s="8" t="str">
        <f>IF(TM!$S1152="","","3")</f>
        <v/>
      </c>
      <c r="B998" s="7" t="str">
        <f>IF(TM!$S1152="","","2")</f>
        <v/>
      </c>
      <c r="C998" s="18" t="str">
        <f>IF(TM!S1152="","",TM!$B$13)</f>
        <v/>
      </c>
      <c r="D998" s="10" t="str">
        <f>IF(TM!S1152="C1","2",IF(TM!S1152="C2","3",IF(TM!S1152="Reg Fee","1",IF(TM!S1152="",""))))</f>
        <v/>
      </c>
      <c r="E998" s="20" t="str">
        <f>IF(TM!S1152="","",TM!A1152)</f>
        <v/>
      </c>
      <c r="F998" s="9" t="str">
        <f>IF(TM!S1152="","",TM!C1152)</f>
        <v/>
      </c>
      <c r="G998" s="10" t="str">
        <f>IF(TM!S1152="","",TM!D1152)</f>
        <v/>
      </c>
      <c r="H998" s="10" t="str">
        <f>IF(TM!$S1152=0,"",TM!#REF!)</f>
        <v/>
      </c>
      <c r="I998" s="17" t="str">
        <f>IF(TM!$S1152=0,"",TM!#REF!)</f>
        <v/>
      </c>
      <c r="J998" s="8" t="str">
        <f>IF(TM!S1152="","",TM!#REF!&amp;" "&amp;TM!$D$13)</f>
        <v/>
      </c>
      <c r="K998" s="11" t="str">
        <f>IF(TM!S1152="","",TM!#REF!)</f>
        <v/>
      </c>
    </row>
    <row r="999" spans="1:11" x14ac:dyDescent="0.2">
      <c r="A999" s="8" t="str">
        <f>IF(TM!$S1153="","","3")</f>
        <v/>
      </c>
      <c r="B999" s="7" t="str">
        <f>IF(TM!$S1153="","","2")</f>
        <v/>
      </c>
      <c r="C999" s="18" t="str">
        <f>IF(TM!S1153="","",TM!$B$13)</f>
        <v/>
      </c>
      <c r="D999" s="10" t="str">
        <f>IF(TM!S1153="C1","2",IF(TM!S1153="C2","3",IF(TM!S1153="Reg Fee","1",IF(TM!S1153="",""))))</f>
        <v/>
      </c>
      <c r="E999" s="20" t="str">
        <f>IF(TM!S1153="","",TM!A1153)</f>
        <v/>
      </c>
      <c r="F999" s="9" t="str">
        <f>IF(TM!S1153="","",TM!C1153)</f>
        <v/>
      </c>
      <c r="G999" s="10" t="str">
        <f>IF(TM!S1153="","",TM!D1153)</f>
        <v/>
      </c>
      <c r="H999" s="10" t="str">
        <f>IF(TM!$S1153=0,"",TM!#REF!)</f>
        <v/>
      </c>
      <c r="I999" s="17" t="str">
        <f>IF(TM!$S1153=0,"",TM!#REF!)</f>
        <v/>
      </c>
      <c r="J999" s="8" t="str">
        <f>IF(TM!S1153="","",TM!#REF!&amp;" "&amp;TM!$D$13)</f>
        <v/>
      </c>
      <c r="K999" s="11" t="str">
        <f>IF(TM!S1153="","",TM!#REF!)</f>
        <v/>
      </c>
    </row>
    <row r="1000" spans="1:11" x14ac:dyDescent="0.2">
      <c r="A1000" s="8" t="str">
        <f>IF(TM!$S1154="","","3")</f>
        <v/>
      </c>
      <c r="B1000" s="7" t="str">
        <f>IF(TM!$S1154="","","2")</f>
        <v/>
      </c>
      <c r="C1000" s="18" t="str">
        <f>IF(TM!S1154="","",TM!$B$13)</f>
        <v/>
      </c>
      <c r="D1000" s="10" t="str">
        <f>IF(TM!S1154="C1","2",IF(TM!S1154="C2","3",IF(TM!S1154="Reg Fee","1",IF(TM!S1154="",""))))</f>
        <v/>
      </c>
      <c r="E1000" s="20" t="str">
        <f>IF(TM!S1154="","",TM!A1154)</f>
        <v/>
      </c>
      <c r="F1000" s="9" t="str">
        <f>IF(TM!S1154="","",TM!C1154)</f>
        <v/>
      </c>
      <c r="G1000" s="10" t="str">
        <f>IF(TM!S1154="","",TM!D1154)</f>
        <v/>
      </c>
      <c r="H1000" s="10" t="str">
        <f>IF(TM!$S1154=0,"",TM!#REF!)</f>
        <v/>
      </c>
      <c r="I1000" s="17" t="str">
        <f>IF(TM!$S1154=0,"",TM!#REF!)</f>
        <v/>
      </c>
      <c r="J1000" s="8" t="str">
        <f>IF(TM!S1154="","",TM!#REF!&amp;" "&amp;TM!$D$13)</f>
        <v/>
      </c>
      <c r="K1000" s="11" t="str">
        <f>IF(TM!S1154="","",TM!#REF!)</f>
        <v/>
      </c>
    </row>
  </sheetData>
  <sheetProtection password="8836"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000"/>
  <sheetViews>
    <sheetView workbookViewId="0">
      <pane xSplit="1" ySplit="2" topLeftCell="B3" activePane="bottomRight" state="frozen"/>
      <selection pane="topRight" activeCell="B1" sqref="B1"/>
      <selection pane="bottomLeft" activeCell="A3" sqref="A3"/>
      <selection pane="bottomRight" activeCell="C44" sqref="C44"/>
    </sheetView>
  </sheetViews>
  <sheetFormatPr defaultColWidth="9.140625" defaultRowHeight="12.75" x14ac:dyDescent="0.2"/>
  <cols>
    <col min="1" max="1" width="13" style="7" customWidth="1"/>
    <col min="2" max="4" width="16.140625" style="7" customWidth="1"/>
    <col min="5" max="5" width="30.140625" style="7" customWidth="1"/>
    <col min="6" max="6" width="11.7109375" style="7" customWidth="1"/>
    <col min="7" max="7" width="10" style="7" customWidth="1"/>
    <col min="8" max="8" width="10" style="11" customWidth="1"/>
    <col min="9" max="9" width="1.42578125" style="7" customWidth="1"/>
    <col min="10" max="16384" width="9.140625" style="7"/>
  </cols>
  <sheetData>
    <row r="1" spans="1:14" s="12" customFormat="1" ht="15.75" thickBot="1" x14ac:dyDescent="0.3">
      <c r="A1" s="24"/>
      <c r="B1" s="25"/>
      <c r="C1" s="25"/>
      <c r="D1" s="25"/>
      <c r="E1" s="26"/>
      <c r="F1" s="25"/>
      <c r="G1" s="25"/>
      <c r="H1" s="22"/>
      <c r="I1" s="27"/>
      <c r="J1" s="115" t="s">
        <v>34</v>
      </c>
      <c r="K1" s="115"/>
      <c r="L1" s="115"/>
      <c r="M1" s="115"/>
      <c r="N1" s="115"/>
    </row>
    <row r="2" spans="1:14" ht="24.75" thickBot="1" x14ac:dyDescent="0.25">
      <c r="A2" s="28" t="s">
        <v>24</v>
      </c>
      <c r="B2" s="29" t="s">
        <v>1</v>
      </c>
      <c r="C2" s="29" t="s">
        <v>2</v>
      </c>
      <c r="D2" s="29" t="s">
        <v>35</v>
      </c>
      <c r="E2" s="29" t="s">
        <v>25</v>
      </c>
      <c r="F2" s="30" t="s">
        <v>26</v>
      </c>
      <c r="G2" s="30" t="s">
        <v>27</v>
      </c>
      <c r="H2" s="23" t="s">
        <v>28</v>
      </c>
      <c r="I2" s="31"/>
      <c r="J2" s="32" t="s">
        <v>29</v>
      </c>
      <c r="K2" s="32" t="s">
        <v>30</v>
      </c>
      <c r="L2" s="32" t="s">
        <v>31</v>
      </c>
      <c r="M2" s="32" t="s">
        <v>32</v>
      </c>
      <c r="N2" s="32" t="s">
        <v>33</v>
      </c>
    </row>
    <row r="3" spans="1:14" x14ac:dyDescent="0.2">
      <c r="A3" s="7" t="str">
        <f>IF(TM!A196=""," ",TM!A196)</f>
        <v xml:space="preserve"> </v>
      </c>
      <c r="B3" s="7" t="str">
        <f>IF(TM!B196=""," ",TM!B196)</f>
        <v xml:space="preserve"> </v>
      </c>
      <c r="C3" s="7" t="str">
        <f>IF(TM!C196=""," ",TM!C196)</f>
        <v xml:space="preserve"> </v>
      </c>
      <c r="D3" s="7" t="str">
        <f>IF(TM!A196=""," ",TM!#REF!)</f>
        <v xml:space="preserve"> </v>
      </c>
      <c r="E3" s="7" t="str">
        <f>IF(TM!A196=""," ",TM!$D$13)</f>
        <v xml:space="preserve"> </v>
      </c>
      <c r="F3" s="7" t="str">
        <f>IF(TM!A196=""," ",TM!$B$13)</f>
        <v xml:space="preserve"> </v>
      </c>
      <c r="G3" s="7" t="str">
        <f>IF(TM!A196=""," ",TM!#REF!)</f>
        <v xml:space="preserve"> </v>
      </c>
      <c r="H3" s="11" t="str">
        <f>IF(TM!A196=""," ",TM!#REF!)</f>
        <v xml:space="preserve"> </v>
      </c>
      <c r="J3" s="7" t="e">
        <f>IF(TM!#REF!='All Designations'!$A3&amp;'All Designations'!J$2,TM!#REF!," ")</f>
        <v>#REF!</v>
      </c>
      <c r="K3" s="7" t="e">
        <f>IF(TM!#REF!='All Designations'!$A3&amp;'All Designations'!K$2,TM!#REF!," ")</f>
        <v>#REF!</v>
      </c>
      <c r="L3" s="7" t="e">
        <f>IF(TM!#REF!='All Designations'!$A3&amp;'All Designations'!L$2,TM!#REF!," ")</f>
        <v>#REF!</v>
      </c>
      <c r="M3" s="7" t="e">
        <f>IF(TM!#REF!='All Designations'!$A3&amp;'All Designations'!M$2,TM!#REF!," ")</f>
        <v>#REF!</v>
      </c>
      <c r="N3" s="7" t="e">
        <f>IF(TM!#REF!='All Designations'!$A3&amp;'All Designations'!N$2,TM!#REF!," ")</f>
        <v>#REF!</v>
      </c>
    </row>
    <row r="4" spans="1:14" x14ac:dyDescent="0.2">
      <c r="A4" s="7" t="str">
        <f>IF(TM!A197=""," ",TM!A197)</f>
        <v xml:space="preserve"> </v>
      </c>
      <c r="B4" s="7" t="str">
        <f>IF(TM!B197=""," ",TM!B197)</f>
        <v xml:space="preserve"> </v>
      </c>
      <c r="C4" s="7" t="str">
        <f>IF(TM!C197=""," ",TM!C197)</f>
        <v xml:space="preserve"> </v>
      </c>
      <c r="D4" s="7" t="str">
        <f>IF(TM!A197=""," ",TM!#REF!)</f>
        <v xml:space="preserve"> </v>
      </c>
      <c r="E4" s="7" t="str">
        <f>IF(TM!A197=""," ",TM!$D$13)</f>
        <v xml:space="preserve"> </v>
      </c>
      <c r="F4" s="7" t="str">
        <f>IF(TM!A197=""," ",TM!$B$13)</f>
        <v xml:space="preserve"> </v>
      </c>
      <c r="G4" s="7" t="str">
        <f>IF(TM!A197=""," ",TM!#REF!)</f>
        <v xml:space="preserve"> </v>
      </c>
      <c r="H4" s="11" t="str">
        <f>IF(TM!A197=""," ",TM!#REF!)</f>
        <v xml:space="preserve"> </v>
      </c>
      <c r="J4" s="7" t="e">
        <f>IF(TM!#REF!='All Designations'!$A4&amp;'All Designations'!J$2,TM!#REF!," ")</f>
        <v>#REF!</v>
      </c>
      <c r="K4" s="7" t="e">
        <f>IF(TM!#REF!='All Designations'!$A4&amp;'All Designations'!K$2,TM!#REF!," ")</f>
        <v>#REF!</v>
      </c>
      <c r="L4" s="7" t="e">
        <f>IF(TM!#REF!='All Designations'!$A4&amp;'All Designations'!L$2,TM!#REF!," ")</f>
        <v>#REF!</v>
      </c>
      <c r="M4" s="7" t="e">
        <f>IF(TM!#REF!='All Designations'!$A4&amp;'All Designations'!M$2,TM!#REF!," ")</f>
        <v>#REF!</v>
      </c>
      <c r="N4" s="7" t="e">
        <f>IF(TM!#REF!='All Designations'!$A4&amp;'All Designations'!N$2,TM!#REF!," ")</f>
        <v>#REF!</v>
      </c>
    </row>
    <row r="5" spans="1:14" x14ac:dyDescent="0.2">
      <c r="A5" s="7" t="str">
        <f>IF(TM!A198=""," ",TM!A198)</f>
        <v xml:space="preserve"> </v>
      </c>
      <c r="B5" s="7" t="str">
        <f>IF(TM!B198=""," ",TM!B198)</f>
        <v xml:space="preserve"> </v>
      </c>
      <c r="C5" s="7" t="str">
        <f>IF(TM!C198=""," ",TM!C198)</f>
        <v xml:space="preserve"> </v>
      </c>
      <c r="D5" s="7" t="str">
        <f>IF(TM!A198=""," ",TM!#REF!)</f>
        <v xml:space="preserve"> </v>
      </c>
      <c r="E5" s="7" t="str">
        <f>IF(TM!A198=""," ",TM!$D$13)</f>
        <v xml:space="preserve"> </v>
      </c>
      <c r="F5" s="7" t="str">
        <f>IF(TM!A198=""," ",TM!$B$13)</f>
        <v xml:space="preserve"> </v>
      </c>
      <c r="G5" s="7" t="str">
        <f>IF(TM!A198=""," ",TM!#REF!)</f>
        <v xml:space="preserve"> </v>
      </c>
      <c r="H5" s="11" t="str">
        <f>IF(TM!A198=""," ",TM!#REF!)</f>
        <v xml:space="preserve"> </v>
      </c>
      <c r="J5" s="7" t="e">
        <f>IF(TM!#REF!='All Designations'!$A5&amp;'All Designations'!J$2,TM!#REF!," ")</f>
        <v>#REF!</v>
      </c>
      <c r="K5" s="7" t="e">
        <f>IF(TM!#REF!='All Designations'!$A5&amp;'All Designations'!K$2,TM!#REF!," ")</f>
        <v>#REF!</v>
      </c>
      <c r="L5" s="7" t="e">
        <f>IF(TM!#REF!='All Designations'!$A5&amp;'All Designations'!L$2,TM!#REF!," ")</f>
        <v>#REF!</v>
      </c>
      <c r="M5" s="7" t="e">
        <f>IF(TM!#REF!='All Designations'!$A5&amp;'All Designations'!M$2,TM!#REF!," ")</f>
        <v>#REF!</v>
      </c>
      <c r="N5" s="7" t="e">
        <f>IF(TM!#REF!='All Designations'!$A5&amp;'All Designations'!N$2,TM!#REF!," ")</f>
        <v>#REF!</v>
      </c>
    </row>
    <row r="6" spans="1:14" x14ac:dyDescent="0.2">
      <c r="A6" s="7" t="str">
        <f>IF(TM!A200=""," ",TM!A200)</f>
        <v xml:space="preserve"> </v>
      </c>
      <c r="B6" s="7" t="str">
        <f>IF(TM!B200=""," ",TM!B200)</f>
        <v xml:space="preserve"> </v>
      </c>
      <c r="C6" s="7" t="str">
        <f>IF(TM!C200=""," ",TM!C200)</f>
        <v xml:space="preserve"> </v>
      </c>
      <c r="D6" s="7" t="str">
        <f>IF(TM!A200=""," ",TM!#REF!)</f>
        <v xml:space="preserve"> </v>
      </c>
      <c r="E6" s="7" t="str">
        <f>IF(TM!A200=""," ",TM!$D$13)</f>
        <v xml:space="preserve"> </v>
      </c>
      <c r="F6" s="7" t="str">
        <f>IF(TM!A200=""," ",TM!$B$13)</f>
        <v xml:space="preserve"> </v>
      </c>
      <c r="G6" s="7" t="str">
        <f>IF(TM!A200=""," ",TM!#REF!)</f>
        <v xml:space="preserve"> </v>
      </c>
      <c r="H6" s="11" t="str">
        <f>IF(TM!A200=""," ",TM!#REF!)</f>
        <v xml:space="preserve"> </v>
      </c>
      <c r="J6" s="7" t="e">
        <f>IF(TM!#REF!='All Designations'!$A6&amp;'All Designations'!J$2,TM!#REF!," ")</f>
        <v>#REF!</v>
      </c>
      <c r="K6" s="7" t="e">
        <f>IF(TM!#REF!='All Designations'!$A6&amp;'All Designations'!K$2,TM!#REF!," ")</f>
        <v>#REF!</v>
      </c>
      <c r="L6" s="7" t="e">
        <f>IF(TM!#REF!='All Designations'!$A6&amp;'All Designations'!L$2,TM!#REF!," ")</f>
        <v>#REF!</v>
      </c>
      <c r="M6" s="7" t="e">
        <f>IF(TM!#REF!='All Designations'!$A6&amp;'All Designations'!M$2,TM!#REF!," ")</f>
        <v>#REF!</v>
      </c>
      <c r="N6" s="7" t="e">
        <f>IF(TM!#REF!='All Designations'!$A6&amp;'All Designations'!N$2,TM!#REF!," ")</f>
        <v>#REF!</v>
      </c>
    </row>
    <row r="7" spans="1:14" x14ac:dyDescent="0.2">
      <c r="A7" s="7" t="e">
        <f>IF(TM!#REF!=""," ",TM!#REF!)</f>
        <v>#REF!</v>
      </c>
      <c r="B7" s="7" t="e">
        <f>IF(TM!#REF!=""," ",TM!#REF!)</f>
        <v>#REF!</v>
      </c>
      <c r="C7" s="7" t="e">
        <f>IF(TM!#REF!=""," ",TM!#REF!)</f>
        <v>#REF!</v>
      </c>
      <c r="D7" s="7" t="e">
        <f>IF(TM!#REF!=""," ",TM!#REF!)</f>
        <v>#REF!</v>
      </c>
      <c r="E7" s="7" t="e">
        <f>IF(TM!#REF!=""," ",TM!$D$13)</f>
        <v>#REF!</v>
      </c>
      <c r="F7" s="7" t="e">
        <f>IF(TM!#REF!=""," ",TM!$B$13)</f>
        <v>#REF!</v>
      </c>
      <c r="G7" s="7" t="e">
        <f>IF(TM!#REF!=""," ",TM!#REF!)</f>
        <v>#REF!</v>
      </c>
      <c r="H7" s="11" t="e">
        <f>IF(TM!#REF!=""," ",TM!#REF!)</f>
        <v>#REF!</v>
      </c>
      <c r="J7" s="7" t="e">
        <f>IF(TM!#REF!='All Designations'!$A7&amp;'All Designations'!J$2,TM!#REF!," ")</f>
        <v>#REF!</v>
      </c>
      <c r="K7" s="7" t="e">
        <f>IF(TM!#REF!='All Designations'!$A7&amp;'All Designations'!K$2,TM!#REF!," ")</f>
        <v>#REF!</v>
      </c>
      <c r="L7" s="7" t="e">
        <f>IF(TM!#REF!='All Designations'!$A7&amp;'All Designations'!L$2,TM!#REF!," ")</f>
        <v>#REF!</v>
      </c>
      <c r="M7" s="7" t="e">
        <f>IF(TM!#REF!='All Designations'!$A7&amp;'All Designations'!M$2,TM!#REF!," ")</f>
        <v>#REF!</v>
      </c>
      <c r="N7" s="7" t="e">
        <f>IF(TM!#REF!='All Designations'!$A7&amp;'All Designations'!N$2,TM!#REF!," ")</f>
        <v>#REF!</v>
      </c>
    </row>
    <row r="8" spans="1:14" x14ac:dyDescent="0.2">
      <c r="A8" s="7" t="e">
        <f>IF(TM!#REF!=""," ",TM!#REF!)</f>
        <v>#REF!</v>
      </c>
      <c r="B8" s="7" t="e">
        <f>IF(TM!#REF!=""," ",TM!#REF!)</f>
        <v>#REF!</v>
      </c>
      <c r="C8" s="7" t="e">
        <f>IF(TM!#REF!=""," ",TM!#REF!)</f>
        <v>#REF!</v>
      </c>
      <c r="D8" s="7" t="e">
        <f>IF(TM!#REF!=""," ",TM!#REF!)</f>
        <v>#REF!</v>
      </c>
      <c r="E8" s="7" t="e">
        <f>IF(TM!#REF!=""," ",TM!$D$13)</f>
        <v>#REF!</v>
      </c>
      <c r="F8" s="7" t="e">
        <f>IF(TM!#REF!=""," ",TM!$B$13)</f>
        <v>#REF!</v>
      </c>
      <c r="G8" s="7" t="e">
        <f>IF(TM!#REF!=""," ",TM!#REF!)</f>
        <v>#REF!</v>
      </c>
      <c r="H8" s="11" t="e">
        <f>IF(TM!#REF!=""," ",TM!#REF!)</f>
        <v>#REF!</v>
      </c>
      <c r="J8" s="7" t="e">
        <f>IF(TM!#REF!='All Designations'!$A8&amp;'All Designations'!J$2,TM!#REF!," ")</f>
        <v>#REF!</v>
      </c>
      <c r="K8" s="7" t="e">
        <f>IF(TM!#REF!='All Designations'!$A8&amp;'All Designations'!K$2,TM!#REF!," ")</f>
        <v>#REF!</v>
      </c>
      <c r="L8" s="7" t="e">
        <f>IF(TM!#REF!='All Designations'!$A8&amp;'All Designations'!L$2,TM!#REF!," ")</f>
        <v>#REF!</v>
      </c>
      <c r="M8" s="7" t="e">
        <f>IF(TM!#REF!='All Designations'!$A8&amp;'All Designations'!M$2,TM!#REF!," ")</f>
        <v>#REF!</v>
      </c>
      <c r="N8" s="7" t="e">
        <f>IF(TM!#REF!='All Designations'!$A8&amp;'All Designations'!N$2,TM!#REF!," ")</f>
        <v>#REF!</v>
      </c>
    </row>
    <row r="9" spans="1:14" x14ac:dyDescent="0.2">
      <c r="A9" s="7" t="e">
        <f>IF(TM!#REF!=""," ",TM!#REF!)</f>
        <v>#REF!</v>
      </c>
      <c r="B9" s="7" t="e">
        <f>IF(TM!#REF!=""," ",TM!#REF!)</f>
        <v>#REF!</v>
      </c>
      <c r="C9" s="7" t="e">
        <f>IF(TM!#REF!=""," ",TM!#REF!)</f>
        <v>#REF!</v>
      </c>
      <c r="D9" s="7" t="e">
        <f>IF(TM!#REF!=""," ",TM!#REF!)</f>
        <v>#REF!</v>
      </c>
      <c r="E9" s="7" t="e">
        <f>IF(TM!#REF!=""," ",TM!$D$13)</f>
        <v>#REF!</v>
      </c>
      <c r="F9" s="7" t="e">
        <f>IF(TM!#REF!=""," ",TM!$B$13)</f>
        <v>#REF!</v>
      </c>
      <c r="G9" s="7" t="e">
        <f>IF(TM!#REF!=""," ",TM!#REF!)</f>
        <v>#REF!</v>
      </c>
      <c r="H9" s="11" t="e">
        <f>IF(TM!#REF!=""," ",TM!#REF!)</f>
        <v>#REF!</v>
      </c>
      <c r="J9" s="7" t="e">
        <f>IF(TM!#REF!='All Designations'!$A9&amp;'All Designations'!J$2,TM!#REF!," ")</f>
        <v>#REF!</v>
      </c>
      <c r="K9" s="7" t="e">
        <f>IF(TM!#REF!='All Designations'!$A9&amp;'All Designations'!K$2,TM!#REF!," ")</f>
        <v>#REF!</v>
      </c>
      <c r="L9" s="7" t="e">
        <f>IF(TM!#REF!='All Designations'!$A9&amp;'All Designations'!L$2,TM!#REF!," ")</f>
        <v>#REF!</v>
      </c>
      <c r="M9" s="7" t="e">
        <f>IF(TM!#REF!='All Designations'!$A9&amp;'All Designations'!M$2,TM!#REF!," ")</f>
        <v>#REF!</v>
      </c>
      <c r="N9" s="7" t="e">
        <f>IF(TM!#REF!='All Designations'!$A9&amp;'All Designations'!N$2,TM!#REF!," ")</f>
        <v>#REF!</v>
      </c>
    </row>
    <row r="10" spans="1:14" x14ac:dyDescent="0.2">
      <c r="A10" s="7" t="e">
        <f>IF(TM!#REF!=""," ",TM!#REF!)</f>
        <v>#REF!</v>
      </c>
      <c r="B10" s="7" t="e">
        <f>IF(TM!#REF!=""," ",TM!#REF!)</f>
        <v>#REF!</v>
      </c>
      <c r="C10" s="7" t="e">
        <f>IF(TM!#REF!=""," ",TM!#REF!)</f>
        <v>#REF!</v>
      </c>
      <c r="D10" s="7" t="e">
        <f>IF(TM!#REF!=""," ",TM!#REF!)</f>
        <v>#REF!</v>
      </c>
      <c r="E10" s="7" t="e">
        <f>IF(TM!#REF!=""," ",TM!$D$13)</f>
        <v>#REF!</v>
      </c>
      <c r="F10" s="7" t="e">
        <f>IF(TM!#REF!=""," ",TM!$B$13)</f>
        <v>#REF!</v>
      </c>
      <c r="G10" s="7" t="e">
        <f>IF(TM!#REF!=""," ",TM!#REF!)</f>
        <v>#REF!</v>
      </c>
      <c r="H10" s="11" t="e">
        <f>IF(TM!#REF!=""," ",TM!#REF!)</f>
        <v>#REF!</v>
      </c>
      <c r="J10" s="7" t="e">
        <f>IF(TM!#REF!='All Designations'!$A10&amp;'All Designations'!J$2,TM!#REF!," ")</f>
        <v>#REF!</v>
      </c>
      <c r="K10" s="7" t="e">
        <f>IF(TM!#REF!='All Designations'!$A10&amp;'All Designations'!K$2,TM!#REF!," ")</f>
        <v>#REF!</v>
      </c>
      <c r="L10" s="7" t="e">
        <f>IF(TM!#REF!='All Designations'!$A10&amp;'All Designations'!L$2,TM!#REF!," ")</f>
        <v>#REF!</v>
      </c>
      <c r="M10" s="7" t="e">
        <f>IF(TM!#REF!='All Designations'!$A10&amp;'All Designations'!M$2,TM!#REF!," ")</f>
        <v>#REF!</v>
      </c>
      <c r="N10" s="7" t="e">
        <f>IF(TM!#REF!='All Designations'!$A10&amp;'All Designations'!N$2,TM!#REF!," ")</f>
        <v>#REF!</v>
      </c>
    </row>
    <row r="11" spans="1:14" x14ac:dyDescent="0.2">
      <c r="A11" s="7" t="e">
        <f>IF(TM!#REF!=""," ",TM!#REF!)</f>
        <v>#REF!</v>
      </c>
      <c r="B11" s="7" t="e">
        <f>IF(TM!#REF!=""," ",TM!#REF!)</f>
        <v>#REF!</v>
      </c>
      <c r="C11" s="7" t="e">
        <f>IF(TM!#REF!=""," ",TM!#REF!)</f>
        <v>#REF!</v>
      </c>
      <c r="D11" s="7" t="e">
        <f>IF(TM!#REF!=""," ",TM!#REF!)</f>
        <v>#REF!</v>
      </c>
      <c r="E11" s="7" t="e">
        <f>IF(TM!#REF!=""," ",TM!$D$13)</f>
        <v>#REF!</v>
      </c>
      <c r="F11" s="7" t="e">
        <f>IF(TM!#REF!=""," ",TM!$B$13)</f>
        <v>#REF!</v>
      </c>
      <c r="G11" s="7" t="e">
        <f>IF(TM!#REF!=""," ",TM!#REF!)</f>
        <v>#REF!</v>
      </c>
      <c r="H11" s="11" t="e">
        <f>IF(TM!#REF!=""," ",TM!#REF!)</f>
        <v>#REF!</v>
      </c>
      <c r="J11" s="7" t="e">
        <f>IF(TM!#REF!='All Designations'!$A11&amp;'All Designations'!J$2,TM!#REF!," ")</f>
        <v>#REF!</v>
      </c>
      <c r="K11" s="7" t="e">
        <f>IF(TM!#REF!='All Designations'!$A11&amp;'All Designations'!K$2,TM!#REF!," ")</f>
        <v>#REF!</v>
      </c>
      <c r="L11" s="7" t="e">
        <f>IF(TM!#REF!='All Designations'!$A11&amp;'All Designations'!L$2,TM!#REF!," ")</f>
        <v>#REF!</v>
      </c>
      <c r="M11" s="7" t="e">
        <f>IF(TM!#REF!='All Designations'!$A11&amp;'All Designations'!M$2,TM!#REF!," ")</f>
        <v>#REF!</v>
      </c>
      <c r="N11" s="7" t="e">
        <f>IF(TM!#REF!='All Designations'!$A11&amp;'All Designations'!N$2,TM!#REF!," ")</f>
        <v>#REF!</v>
      </c>
    </row>
    <row r="12" spans="1:14" x14ac:dyDescent="0.2">
      <c r="A12" s="7" t="e">
        <f>IF(TM!#REF!=""," ",TM!#REF!)</f>
        <v>#REF!</v>
      </c>
      <c r="B12" s="7" t="e">
        <f>IF(TM!#REF!=""," ",TM!#REF!)</f>
        <v>#REF!</v>
      </c>
      <c r="C12" s="7" t="e">
        <f>IF(TM!#REF!=""," ",TM!#REF!)</f>
        <v>#REF!</v>
      </c>
      <c r="D12" s="7" t="e">
        <f>IF(TM!#REF!=""," ",TM!#REF!)</f>
        <v>#REF!</v>
      </c>
      <c r="E12" s="7" t="e">
        <f>IF(TM!#REF!=""," ",TM!$D$13)</f>
        <v>#REF!</v>
      </c>
      <c r="F12" s="7" t="e">
        <f>IF(TM!#REF!=""," ",TM!$B$13)</f>
        <v>#REF!</v>
      </c>
      <c r="G12" s="7" t="e">
        <f>IF(TM!#REF!=""," ",TM!#REF!)</f>
        <v>#REF!</v>
      </c>
      <c r="H12" s="11" t="e">
        <f>IF(TM!#REF!=""," ",TM!#REF!)</f>
        <v>#REF!</v>
      </c>
      <c r="J12" s="7" t="e">
        <f>IF(TM!#REF!='All Designations'!$A12&amp;'All Designations'!J$2,TM!#REF!," ")</f>
        <v>#REF!</v>
      </c>
      <c r="K12" s="7" t="e">
        <f>IF(TM!#REF!='All Designations'!$A12&amp;'All Designations'!K$2,TM!#REF!," ")</f>
        <v>#REF!</v>
      </c>
      <c r="L12" s="7" t="e">
        <f>IF(TM!#REF!='All Designations'!$A12&amp;'All Designations'!L$2,TM!#REF!," ")</f>
        <v>#REF!</v>
      </c>
      <c r="M12" s="7" t="e">
        <f>IF(TM!#REF!='All Designations'!$A12&amp;'All Designations'!M$2,TM!#REF!," ")</f>
        <v>#REF!</v>
      </c>
      <c r="N12" s="7" t="e">
        <f>IF(TM!#REF!='All Designations'!$A12&amp;'All Designations'!N$2,TM!#REF!," ")</f>
        <v>#REF!</v>
      </c>
    </row>
    <row r="13" spans="1:14" x14ac:dyDescent="0.2">
      <c r="A13" s="7" t="e">
        <f>IF(TM!#REF!=""," ",TM!#REF!)</f>
        <v>#REF!</v>
      </c>
      <c r="B13" s="7" t="e">
        <f>IF(TM!#REF!=""," ",TM!#REF!)</f>
        <v>#REF!</v>
      </c>
      <c r="C13" s="7" t="e">
        <f>IF(TM!#REF!=""," ",TM!#REF!)</f>
        <v>#REF!</v>
      </c>
      <c r="D13" s="7" t="e">
        <f>IF(TM!#REF!=""," ",TM!#REF!)</f>
        <v>#REF!</v>
      </c>
      <c r="E13" s="7" t="e">
        <f>IF(TM!#REF!=""," ",TM!$D$13)</f>
        <v>#REF!</v>
      </c>
      <c r="F13" s="7" t="e">
        <f>IF(TM!#REF!=""," ",TM!$B$13)</f>
        <v>#REF!</v>
      </c>
      <c r="G13" s="7" t="e">
        <f>IF(TM!#REF!=""," ",TM!#REF!)</f>
        <v>#REF!</v>
      </c>
      <c r="H13" s="11" t="e">
        <f>IF(TM!#REF!=""," ",TM!#REF!)</f>
        <v>#REF!</v>
      </c>
      <c r="J13" s="7" t="e">
        <f>IF(TM!#REF!='All Designations'!$A13&amp;'All Designations'!J$2,TM!#REF!," ")</f>
        <v>#REF!</v>
      </c>
      <c r="K13" s="7" t="e">
        <f>IF(TM!#REF!='All Designations'!$A13&amp;'All Designations'!K$2,TM!#REF!," ")</f>
        <v>#REF!</v>
      </c>
      <c r="L13" s="7" t="e">
        <f>IF(TM!#REF!='All Designations'!$A13&amp;'All Designations'!L$2,TM!#REF!," ")</f>
        <v>#REF!</v>
      </c>
      <c r="M13" s="7" t="e">
        <f>IF(TM!#REF!='All Designations'!$A13&amp;'All Designations'!M$2,TM!#REF!," ")</f>
        <v>#REF!</v>
      </c>
      <c r="N13" s="7" t="e">
        <f>IF(TM!#REF!='All Designations'!$A13&amp;'All Designations'!N$2,TM!#REF!," ")</f>
        <v>#REF!</v>
      </c>
    </row>
    <row r="14" spans="1:14" x14ac:dyDescent="0.2">
      <c r="A14" s="7" t="e">
        <f>IF(TM!#REF!=""," ",TM!#REF!)</f>
        <v>#REF!</v>
      </c>
      <c r="B14" s="7" t="e">
        <f>IF(TM!#REF!=""," ",TM!#REF!)</f>
        <v>#REF!</v>
      </c>
      <c r="C14" s="7" t="e">
        <f>IF(TM!#REF!=""," ",TM!#REF!)</f>
        <v>#REF!</v>
      </c>
      <c r="D14" s="7" t="e">
        <f>IF(TM!#REF!=""," ",TM!#REF!)</f>
        <v>#REF!</v>
      </c>
      <c r="E14" s="7" t="e">
        <f>IF(TM!#REF!=""," ",TM!$D$13)</f>
        <v>#REF!</v>
      </c>
      <c r="F14" s="7" t="e">
        <f>IF(TM!#REF!=""," ",TM!$B$13)</f>
        <v>#REF!</v>
      </c>
      <c r="G14" s="7" t="e">
        <f>IF(TM!#REF!=""," ",TM!#REF!)</f>
        <v>#REF!</v>
      </c>
      <c r="H14" s="11" t="e">
        <f>IF(TM!#REF!=""," ",TM!#REF!)</f>
        <v>#REF!</v>
      </c>
      <c r="J14" s="7" t="e">
        <f>IF(TM!#REF!='All Designations'!$A14&amp;'All Designations'!J$2,TM!#REF!," ")</f>
        <v>#REF!</v>
      </c>
      <c r="K14" s="7" t="e">
        <f>IF(TM!#REF!='All Designations'!$A14&amp;'All Designations'!K$2,TM!#REF!," ")</f>
        <v>#REF!</v>
      </c>
      <c r="L14" s="7" t="e">
        <f>IF(TM!#REF!='All Designations'!$A14&amp;'All Designations'!L$2,TM!#REF!," ")</f>
        <v>#REF!</v>
      </c>
      <c r="M14" s="7" t="e">
        <f>IF(TM!#REF!='All Designations'!$A14&amp;'All Designations'!M$2,TM!#REF!," ")</f>
        <v>#REF!</v>
      </c>
      <c r="N14" s="7" t="e">
        <f>IF(TM!#REF!='All Designations'!$A14&amp;'All Designations'!N$2,TM!#REF!," ")</f>
        <v>#REF!</v>
      </c>
    </row>
    <row r="15" spans="1:14" x14ac:dyDescent="0.2">
      <c r="A15" s="7" t="e">
        <f>IF(TM!#REF!=""," ",TM!#REF!)</f>
        <v>#REF!</v>
      </c>
      <c r="B15" s="7" t="e">
        <f>IF(TM!#REF!=""," ",TM!#REF!)</f>
        <v>#REF!</v>
      </c>
      <c r="C15" s="7" t="e">
        <f>IF(TM!#REF!=""," ",TM!#REF!)</f>
        <v>#REF!</v>
      </c>
      <c r="D15" s="7" t="e">
        <f>IF(TM!#REF!=""," ",TM!#REF!)</f>
        <v>#REF!</v>
      </c>
      <c r="E15" s="7" t="e">
        <f>IF(TM!#REF!=""," ",TM!$D$13)</f>
        <v>#REF!</v>
      </c>
      <c r="F15" s="7" t="e">
        <f>IF(TM!#REF!=""," ",TM!$B$13)</f>
        <v>#REF!</v>
      </c>
      <c r="G15" s="7" t="e">
        <f>IF(TM!#REF!=""," ",TM!#REF!)</f>
        <v>#REF!</v>
      </c>
      <c r="H15" s="11" t="e">
        <f>IF(TM!#REF!=""," ",TM!#REF!)</f>
        <v>#REF!</v>
      </c>
      <c r="J15" s="7" t="e">
        <f>IF(TM!#REF!='All Designations'!$A15&amp;'All Designations'!J$2,TM!#REF!," ")</f>
        <v>#REF!</v>
      </c>
      <c r="K15" s="7" t="e">
        <f>IF(TM!#REF!='All Designations'!$A15&amp;'All Designations'!K$2,TM!#REF!," ")</f>
        <v>#REF!</v>
      </c>
      <c r="L15" s="7" t="e">
        <f>IF(TM!#REF!='All Designations'!$A15&amp;'All Designations'!L$2,TM!#REF!," ")</f>
        <v>#REF!</v>
      </c>
      <c r="M15" s="7" t="e">
        <f>IF(TM!#REF!='All Designations'!$A15&amp;'All Designations'!M$2,TM!#REF!," ")</f>
        <v>#REF!</v>
      </c>
      <c r="N15" s="7" t="e">
        <f>IF(TM!#REF!='All Designations'!$A15&amp;'All Designations'!N$2,TM!#REF!," ")</f>
        <v>#REF!</v>
      </c>
    </row>
    <row r="16" spans="1:14" x14ac:dyDescent="0.2">
      <c r="A16" s="7" t="e">
        <f>IF(TM!#REF!=""," ",TM!#REF!)</f>
        <v>#REF!</v>
      </c>
      <c r="B16" s="7" t="e">
        <f>IF(TM!#REF!=""," ",TM!#REF!)</f>
        <v>#REF!</v>
      </c>
      <c r="C16" s="7" t="e">
        <f>IF(TM!#REF!=""," ",TM!#REF!)</f>
        <v>#REF!</v>
      </c>
      <c r="D16" s="7" t="e">
        <f>IF(TM!#REF!=""," ",TM!#REF!)</f>
        <v>#REF!</v>
      </c>
      <c r="E16" s="7" t="e">
        <f>IF(TM!#REF!=""," ",TM!$D$13)</f>
        <v>#REF!</v>
      </c>
      <c r="F16" s="7" t="e">
        <f>IF(TM!#REF!=""," ",TM!$B$13)</f>
        <v>#REF!</v>
      </c>
      <c r="G16" s="7" t="e">
        <f>IF(TM!#REF!=""," ",TM!#REF!)</f>
        <v>#REF!</v>
      </c>
      <c r="H16" s="11" t="e">
        <f>IF(TM!#REF!=""," ",TM!#REF!)</f>
        <v>#REF!</v>
      </c>
      <c r="J16" s="7" t="e">
        <f>IF(TM!#REF!='All Designations'!$A16&amp;'All Designations'!J$2,TM!#REF!," ")</f>
        <v>#REF!</v>
      </c>
      <c r="K16" s="7" t="e">
        <f>IF(TM!#REF!='All Designations'!$A16&amp;'All Designations'!K$2,TM!#REF!," ")</f>
        <v>#REF!</v>
      </c>
      <c r="L16" s="7" t="e">
        <f>IF(TM!#REF!='All Designations'!$A16&amp;'All Designations'!L$2,TM!#REF!," ")</f>
        <v>#REF!</v>
      </c>
      <c r="M16" s="7" t="e">
        <f>IF(TM!#REF!='All Designations'!$A16&amp;'All Designations'!M$2,TM!#REF!," ")</f>
        <v>#REF!</v>
      </c>
      <c r="N16" s="7" t="e">
        <f>IF(TM!#REF!='All Designations'!$A16&amp;'All Designations'!N$2,TM!#REF!," ")</f>
        <v>#REF!</v>
      </c>
    </row>
    <row r="17" spans="1:14" x14ac:dyDescent="0.2">
      <c r="A17" s="7" t="e">
        <f>IF(TM!#REF!=""," ",TM!#REF!)</f>
        <v>#REF!</v>
      </c>
      <c r="B17" s="7" t="e">
        <f>IF(TM!#REF!=""," ",TM!#REF!)</f>
        <v>#REF!</v>
      </c>
      <c r="C17" s="7" t="e">
        <f>IF(TM!#REF!=""," ",TM!#REF!)</f>
        <v>#REF!</v>
      </c>
      <c r="D17" s="7" t="e">
        <f>IF(TM!#REF!=""," ",TM!#REF!)</f>
        <v>#REF!</v>
      </c>
      <c r="E17" s="7" t="e">
        <f>IF(TM!#REF!=""," ",TM!$D$13)</f>
        <v>#REF!</v>
      </c>
      <c r="F17" s="7" t="e">
        <f>IF(TM!#REF!=""," ",TM!$B$13)</f>
        <v>#REF!</v>
      </c>
      <c r="G17" s="7" t="e">
        <f>IF(TM!#REF!=""," ",TM!#REF!)</f>
        <v>#REF!</v>
      </c>
      <c r="H17" s="11" t="e">
        <f>IF(TM!#REF!=""," ",TM!#REF!)</f>
        <v>#REF!</v>
      </c>
      <c r="J17" s="7" t="e">
        <f>IF(TM!#REF!='All Designations'!$A17&amp;'All Designations'!J$2,TM!#REF!," ")</f>
        <v>#REF!</v>
      </c>
      <c r="K17" s="7" t="e">
        <f>IF(TM!#REF!='All Designations'!$A17&amp;'All Designations'!K$2,TM!#REF!," ")</f>
        <v>#REF!</v>
      </c>
      <c r="L17" s="7" t="e">
        <f>IF(TM!#REF!='All Designations'!$A17&amp;'All Designations'!L$2,TM!#REF!," ")</f>
        <v>#REF!</v>
      </c>
      <c r="M17" s="7" t="e">
        <f>IF(TM!#REF!='All Designations'!$A17&amp;'All Designations'!M$2,TM!#REF!," ")</f>
        <v>#REF!</v>
      </c>
      <c r="N17" s="7" t="e">
        <f>IF(TM!#REF!='All Designations'!$A17&amp;'All Designations'!N$2,TM!#REF!," ")</f>
        <v>#REF!</v>
      </c>
    </row>
    <row r="18" spans="1:14" x14ac:dyDescent="0.2">
      <c r="A18" s="7" t="e">
        <f>IF(TM!#REF!=""," ",TM!#REF!)</f>
        <v>#REF!</v>
      </c>
      <c r="B18" s="7" t="e">
        <f>IF(TM!#REF!=""," ",TM!#REF!)</f>
        <v>#REF!</v>
      </c>
      <c r="C18" s="7" t="e">
        <f>IF(TM!#REF!=""," ",TM!#REF!)</f>
        <v>#REF!</v>
      </c>
      <c r="D18" s="7" t="e">
        <f>IF(TM!#REF!=""," ",TM!#REF!)</f>
        <v>#REF!</v>
      </c>
      <c r="E18" s="7" t="e">
        <f>IF(TM!#REF!=""," ",TM!$D$13)</f>
        <v>#REF!</v>
      </c>
      <c r="F18" s="7" t="e">
        <f>IF(TM!#REF!=""," ",TM!$B$13)</f>
        <v>#REF!</v>
      </c>
      <c r="G18" s="7" t="e">
        <f>IF(TM!#REF!=""," ",TM!#REF!)</f>
        <v>#REF!</v>
      </c>
      <c r="H18" s="11" t="e">
        <f>IF(TM!#REF!=""," ",TM!#REF!)</f>
        <v>#REF!</v>
      </c>
      <c r="J18" s="7" t="e">
        <f>IF(TM!#REF!='All Designations'!$A18&amp;'All Designations'!J$2,TM!#REF!," ")</f>
        <v>#REF!</v>
      </c>
      <c r="K18" s="7" t="e">
        <f>IF(TM!#REF!='All Designations'!$A18&amp;'All Designations'!K$2,TM!#REF!," ")</f>
        <v>#REF!</v>
      </c>
      <c r="L18" s="7" t="e">
        <f>IF(TM!#REF!='All Designations'!$A18&amp;'All Designations'!L$2,TM!#REF!," ")</f>
        <v>#REF!</v>
      </c>
      <c r="M18" s="7" t="e">
        <f>IF(TM!#REF!='All Designations'!$A18&amp;'All Designations'!M$2,TM!#REF!," ")</f>
        <v>#REF!</v>
      </c>
      <c r="N18" s="7" t="e">
        <f>IF(TM!#REF!='All Designations'!$A18&amp;'All Designations'!N$2,TM!#REF!," ")</f>
        <v>#REF!</v>
      </c>
    </row>
    <row r="19" spans="1:14" x14ac:dyDescent="0.2">
      <c r="A19" s="7" t="e">
        <f>IF(TM!#REF!=""," ",TM!#REF!)</f>
        <v>#REF!</v>
      </c>
      <c r="B19" s="7" t="e">
        <f>IF(TM!#REF!=""," ",TM!#REF!)</f>
        <v>#REF!</v>
      </c>
      <c r="C19" s="7" t="e">
        <f>IF(TM!#REF!=""," ",TM!#REF!)</f>
        <v>#REF!</v>
      </c>
      <c r="D19" s="7" t="e">
        <f>IF(TM!#REF!=""," ",TM!#REF!)</f>
        <v>#REF!</v>
      </c>
      <c r="E19" s="7" t="e">
        <f>IF(TM!#REF!=""," ",TM!$D$13)</f>
        <v>#REF!</v>
      </c>
      <c r="F19" s="7" t="e">
        <f>IF(TM!#REF!=""," ",TM!$B$13)</f>
        <v>#REF!</v>
      </c>
      <c r="G19" s="7" t="e">
        <f>IF(TM!#REF!=""," ",TM!#REF!)</f>
        <v>#REF!</v>
      </c>
      <c r="H19" s="11" t="e">
        <f>IF(TM!#REF!=""," ",TM!#REF!)</f>
        <v>#REF!</v>
      </c>
      <c r="J19" s="7" t="e">
        <f>IF(TM!#REF!='All Designations'!$A19&amp;'All Designations'!J$2,TM!#REF!," ")</f>
        <v>#REF!</v>
      </c>
      <c r="K19" s="7" t="e">
        <f>IF(TM!#REF!='All Designations'!$A19&amp;'All Designations'!K$2,TM!#REF!," ")</f>
        <v>#REF!</v>
      </c>
      <c r="L19" s="7" t="e">
        <f>IF(TM!#REF!='All Designations'!$A19&amp;'All Designations'!L$2,TM!#REF!," ")</f>
        <v>#REF!</v>
      </c>
      <c r="M19" s="7" t="e">
        <f>IF(TM!#REF!='All Designations'!$A19&amp;'All Designations'!M$2,TM!#REF!," ")</f>
        <v>#REF!</v>
      </c>
      <c r="N19" s="7" t="e">
        <f>IF(TM!#REF!='All Designations'!$A19&amp;'All Designations'!N$2,TM!#REF!," ")</f>
        <v>#REF!</v>
      </c>
    </row>
    <row r="20" spans="1:14" x14ac:dyDescent="0.2">
      <c r="A20" s="7" t="e">
        <f>IF(TM!#REF!=""," ",TM!#REF!)</f>
        <v>#REF!</v>
      </c>
      <c r="B20" s="7" t="e">
        <f>IF(TM!#REF!=""," ",TM!#REF!)</f>
        <v>#REF!</v>
      </c>
      <c r="C20" s="7" t="e">
        <f>IF(TM!#REF!=""," ",TM!#REF!)</f>
        <v>#REF!</v>
      </c>
      <c r="D20" s="7" t="e">
        <f>IF(TM!#REF!=""," ",TM!#REF!)</f>
        <v>#REF!</v>
      </c>
      <c r="E20" s="7" t="e">
        <f>IF(TM!#REF!=""," ",TM!$D$13)</f>
        <v>#REF!</v>
      </c>
      <c r="F20" s="7" t="e">
        <f>IF(TM!#REF!=""," ",TM!$B$13)</f>
        <v>#REF!</v>
      </c>
      <c r="G20" s="7" t="e">
        <f>IF(TM!#REF!=""," ",TM!#REF!)</f>
        <v>#REF!</v>
      </c>
      <c r="H20" s="11" t="e">
        <f>IF(TM!#REF!=""," ",TM!#REF!)</f>
        <v>#REF!</v>
      </c>
      <c r="J20" s="7" t="e">
        <f>IF(TM!#REF!='All Designations'!$A20&amp;'All Designations'!J$2,TM!#REF!," ")</f>
        <v>#REF!</v>
      </c>
      <c r="K20" s="7" t="e">
        <f>IF(TM!#REF!='All Designations'!$A20&amp;'All Designations'!K$2,TM!#REF!," ")</f>
        <v>#REF!</v>
      </c>
      <c r="L20" s="7" t="e">
        <f>IF(TM!#REF!='All Designations'!$A20&amp;'All Designations'!L$2,TM!#REF!," ")</f>
        <v>#REF!</v>
      </c>
      <c r="M20" s="7" t="e">
        <f>IF(TM!#REF!='All Designations'!$A20&amp;'All Designations'!M$2,TM!#REF!," ")</f>
        <v>#REF!</v>
      </c>
      <c r="N20" s="7" t="e">
        <f>IF(TM!#REF!='All Designations'!$A20&amp;'All Designations'!N$2,TM!#REF!," ")</f>
        <v>#REF!</v>
      </c>
    </row>
    <row r="21" spans="1:14" x14ac:dyDescent="0.2">
      <c r="A21" s="7" t="e">
        <f>IF(TM!#REF!=""," ",TM!#REF!)</f>
        <v>#REF!</v>
      </c>
      <c r="B21" s="7" t="e">
        <f>IF(TM!#REF!=""," ",TM!#REF!)</f>
        <v>#REF!</v>
      </c>
      <c r="C21" s="7" t="e">
        <f>IF(TM!#REF!=""," ",TM!#REF!)</f>
        <v>#REF!</v>
      </c>
      <c r="D21" s="7" t="e">
        <f>IF(TM!#REF!=""," ",TM!#REF!)</f>
        <v>#REF!</v>
      </c>
      <c r="E21" s="7" t="e">
        <f>IF(TM!#REF!=""," ",TM!$D$13)</f>
        <v>#REF!</v>
      </c>
      <c r="F21" s="7" t="e">
        <f>IF(TM!#REF!=""," ",TM!$B$13)</f>
        <v>#REF!</v>
      </c>
      <c r="G21" s="7" t="e">
        <f>IF(TM!#REF!=""," ",TM!#REF!)</f>
        <v>#REF!</v>
      </c>
      <c r="H21" s="11" t="e">
        <f>IF(TM!#REF!=""," ",TM!#REF!)</f>
        <v>#REF!</v>
      </c>
      <c r="J21" s="7" t="e">
        <f>IF(TM!#REF!='All Designations'!$A21&amp;'All Designations'!J$2,TM!#REF!," ")</f>
        <v>#REF!</v>
      </c>
      <c r="K21" s="7" t="e">
        <f>IF(TM!#REF!='All Designations'!$A21&amp;'All Designations'!K$2,TM!#REF!," ")</f>
        <v>#REF!</v>
      </c>
      <c r="L21" s="7" t="e">
        <f>IF(TM!#REF!='All Designations'!$A21&amp;'All Designations'!L$2,TM!#REF!," ")</f>
        <v>#REF!</v>
      </c>
      <c r="M21" s="7" t="e">
        <f>IF(TM!#REF!='All Designations'!$A21&amp;'All Designations'!M$2,TM!#REF!," ")</f>
        <v>#REF!</v>
      </c>
      <c r="N21" s="7" t="e">
        <f>IF(TM!#REF!='All Designations'!$A21&amp;'All Designations'!N$2,TM!#REF!," ")</f>
        <v>#REF!</v>
      </c>
    </row>
    <row r="22" spans="1:14" x14ac:dyDescent="0.2">
      <c r="A22" s="7" t="e">
        <f>IF(TM!#REF!=""," ",TM!#REF!)</f>
        <v>#REF!</v>
      </c>
      <c r="B22" s="7" t="e">
        <f>IF(TM!#REF!=""," ",TM!#REF!)</f>
        <v>#REF!</v>
      </c>
      <c r="C22" s="7" t="e">
        <f>IF(TM!#REF!=""," ",TM!#REF!)</f>
        <v>#REF!</v>
      </c>
      <c r="D22" s="7" t="e">
        <f>IF(TM!#REF!=""," ",TM!#REF!)</f>
        <v>#REF!</v>
      </c>
      <c r="E22" s="7" t="e">
        <f>IF(TM!#REF!=""," ",TM!$D$13)</f>
        <v>#REF!</v>
      </c>
      <c r="F22" s="7" t="e">
        <f>IF(TM!#REF!=""," ",TM!$B$13)</f>
        <v>#REF!</v>
      </c>
      <c r="G22" s="7" t="e">
        <f>IF(TM!#REF!=""," ",TM!#REF!)</f>
        <v>#REF!</v>
      </c>
      <c r="H22" s="11" t="e">
        <f>IF(TM!#REF!=""," ",TM!#REF!)</f>
        <v>#REF!</v>
      </c>
      <c r="J22" s="7" t="e">
        <f>IF(TM!#REF!='All Designations'!$A22&amp;'All Designations'!J$2,TM!#REF!," ")</f>
        <v>#REF!</v>
      </c>
      <c r="K22" s="7" t="e">
        <f>IF(TM!#REF!='All Designations'!$A22&amp;'All Designations'!K$2,TM!#REF!," ")</f>
        <v>#REF!</v>
      </c>
      <c r="L22" s="7" t="e">
        <f>IF(TM!#REF!='All Designations'!$A22&amp;'All Designations'!L$2,TM!#REF!," ")</f>
        <v>#REF!</v>
      </c>
      <c r="M22" s="7" t="e">
        <f>IF(TM!#REF!='All Designations'!$A22&amp;'All Designations'!M$2,TM!#REF!," ")</f>
        <v>#REF!</v>
      </c>
      <c r="N22" s="7" t="e">
        <f>IF(TM!#REF!='All Designations'!$A22&amp;'All Designations'!N$2,TM!#REF!," ")</f>
        <v>#REF!</v>
      </c>
    </row>
    <row r="23" spans="1:14" x14ac:dyDescent="0.2">
      <c r="A23" s="7" t="e">
        <f>IF(TM!#REF!=""," ",TM!#REF!)</f>
        <v>#REF!</v>
      </c>
      <c r="B23" s="7" t="e">
        <f>IF(TM!#REF!=""," ",TM!#REF!)</f>
        <v>#REF!</v>
      </c>
      <c r="C23" s="7" t="e">
        <f>IF(TM!#REF!=""," ",TM!#REF!)</f>
        <v>#REF!</v>
      </c>
      <c r="D23" s="7" t="e">
        <f>IF(TM!#REF!=""," ",TM!#REF!)</f>
        <v>#REF!</v>
      </c>
      <c r="E23" s="7" t="e">
        <f>IF(TM!#REF!=""," ",TM!$D$13)</f>
        <v>#REF!</v>
      </c>
      <c r="F23" s="7" t="e">
        <f>IF(TM!#REF!=""," ",TM!$B$13)</f>
        <v>#REF!</v>
      </c>
      <c r="G23" s="7" t="e">
        <f>IF(TM!#REF!=""," ",TM!#REF!)</f>
        <v>#REF!</v>
      </c>
      <c r="H23" s="11" t="e">
        <f>IF(TM!#REF!=""," ",TM!#REF!)</f>
        <v>#REF!</v>
      </c>
      <c r="J23" s="7" t="e">
        <f>IF(TM!#REF!='All Designations'!$A23&amp;'All Designations'!J$2,TM!#REF!," ")</f>
        <v>#REF!</v>
      </c>
      <c r="K23" s="7" t="e">
        <f>IF(TM!#REF!='All Designations'!$A23&amp;'All Designations'!K$2,TM!#REF!," ")</f>
        <v>#REF!</v>
      </c>
      <c r="L23" s="7" t="e">
        <f>IF(TM!#REF!='All Designations'!$A23&amp;'All Designations'!L$2,TM!#REF!," ")</f>
        <v>#REF!</v>
      </c>
      <c r="M23" s="7" t="e">
        <f>IF(TM!#REF!='All Designations'!$A23&amp;'All Designations'!M$2,TM!#REF!," ")</f>
        <v>#REF!</v>
      </c>
      <c r="N23" s="7" t="e">
        <f>IF(TM!#REF!='All Designations'!$A23&amp;'All Designations'!N$2,TM!#REF!," ")</f>
        <v>#REF!</v>
      </c>
    </row>
    <row r="24" spans="1:14" x14ac:dyDescent="0.2">
      <c r="A24" s="7" t="e">
        <f>IF(TM!#REF!=""," ",TM!#REF!)</f>
        <v>#REF!</v>
      </c>
      <c r="B24" s="7" t="e">
        <f>IF(TM!#REF!=""," ",TM!#REF!)</f>
        <v>#REF!</v>
      </c>
      <c r="C24" s="7" t="e">
        <f>IF(TM!#REF!=""," ",TM!#REF!)</f>
        <v>#REF!</v>
      </c>
      <c r="D24" s="7" t="e">
        <f>IF(TM!#REF!=""," ",TM!#REF!)</f>
        <v>#REF!</v>
      </c>
      <c r="E24" s="7" t="e">
        <f>IF(TM!#REF!=""," ",TM!$D$13)</f>
        <v>#REF!</v>
      </c>
      <c r="F24" s="7" t="e">
        <f>IF(TM!#REF!=""," ",TM!$B$13)</f>
        <v>#REF!</v>
      </c>
      <c r="G24" s="7" t="e">
        <f>IF(TM!#REF!=""," ",TM!#REF!)</f>
        <v>#REF!</v>
      </c>
      <c r="H24" s="11" t="e">
        <f>IF(TM!#REF!=""," ",TM!#REF!)</f>
        <v>#REF!</v>
      </c>
      <c r="J24" s="7" t="e">
        <f>IF(TM!#REF!='All Designations'!$A24&amp;'All Designations'!J$2,TM!#REF!," ")</f>
        <v>#REF!</v>
      </c>
      <c r="K24" s="7" t="e">
        <f>IF(TM!#REF!='All Designations'!$A24&amp;'All Designations'!K$2,TM!#REF!," ")</f>
        <v>#REF!</v>
      </c>
      <c r="L24" s="7" t="e">
        <f>IF(TM!#REF!='All Designations'!$A24&amp;'All Designations'!L$2,TM!#REF!," ")</f>
        <v>#REF!</v>
      </c>
      <c r="M24" s="7" t="e">
        <f>IF(TM!#REF!='All Designations'!$A24&amp;'All Designations'!M$2,TM!#REF!," ")</f>
        <v>#REF!</v>
      </c>
      <c r="N24" s="7" t="e">
        <f>IF(TM!#REF!='All Designations'!$A24&amp;'All Designations'!N$2,TM!#REF!," ")</f>
        <v>#REF!</v>
      </c>
    </row>
    <row r="25" spans="1:14" x14ac:dyDescent="0.2">
      <c r="A25" s="7" t="e">
        <f>IF(TM!#REF!=""," ",TM!#REF!)</f>
        <v>#REF!</v>
      </c>
      <c r="B25" s="7" t="e">
        <f>IF(TM!#REF!=""," ",TM!#REF!)</f>
        <v>#REF!</v>
      </c>
      <c r="C25" s="7" t="e">
        <f>IF(TM!#REF!=""," ",TM!#REF!)</f>
        <v>#REF!</v>
      </c>
      <c r="D25" s="7" t="e">
        <f>IF(TM!#REF!=""," ",TM!#REF!)</f>
        <v>#REF!</v>
      </c>
      <c r="E25" s="7" t="e">
        <f>IF(TM!#REF!=""," ",TM!$D$13)</f>
        <v>#REF!</v>
      </c>
      <c r="F25" s="7" t="e">
        <f>IF(TM!#REF!=""," ",TM!$B$13)</f>
        <v>#REF!</v>
      </c>
      <c r="G25" s="7" t="e">
        <f>IF(TM!#REF!=""," ",TM!#REF!)</f>
        <v>#REF!</v>
      </c>
      <c r="H25" s="11" t="e">
        <f>IF(TM!#REF!=""," ",TM!#REF!)</f>
        <v>#REF!</v>
      </c>
      <c r="J25" s="7" t="e">
        <f>IF(TM!#REF!='All Designations'!$A25&amp;'All Designations'!J$2,TM!#REF!," ")</f>
        <v>#REF!</v>
      </c>
      <c r="K25" s="7" t="e">
        <f>IF(TM!#REF!='All Designations'!$A25&amp;'All Designations'!K$2,TM!#REF!," ")</f>
        <v>#REF!</v>
      </c>
      <c r="L25" s="7" t="e">
        <f>IF(TM!#REF!='All Designations'!$A25&amp;'All Designations'!L$2,TM!#REF!," ")</f>
        <v>#REF!</v>
      </c>
      <c r="M25" s="7" t="e">
        <f>IF(TM!#REF!='All Designations'!$A25&amp;'All Designations'!M$2,TM!#REF!," ")</f>
        <v>#REF!</v>
      </c>
      <c r="N25" s="7" t="e">
        <f>IF(TM!#REF!='All Designations'!$A25&amp;'All Designations'!N$2,TM!#REF!," ")</f>
        <v>#REF!</v>
      </c>
    </row>
    <row r="26" spans="1:14" x14ac:dyDescent="0.2">
      <c r="A26" s="7" t="e">
        <f>IF(TM!#REF!=""," ",TM!#REF!)</f>
        <v>#REF!</v>
      </c>
      <c r="B26" s="7" t="e">
        <f>IF(TM!#REF!=""," ",TM!#REF!)</f>
        <v>#REF!</v>
      </c>
      <c r="C26" s="7" t="e">
        <f>IF(TM!#REF!=""," ",TM!#REF!)</f>
        <v>#REF!</v>
      </c>
      <c r="D26" s="7" t="e">
        <f>IF(TM!#REF!=""," ",TM!#REF!)</f>
        <v>#REF!</v>
      </c>
      <c r="E26" s="7" t="e">
        <f>IF(TM!#REF!=""," ",TM!$D$13)</f>
        <v>#REF!</v>
      </c>
      <c r="F26" s="7" t="e">
        <f>IF(TM!#REF!=""," ",TM!$B$13)</f>
        <v>#REF!</v>
      </c>
      <c r="G26" s="7" t="e">
        <f>IF(TM!#REF!=""," ",TM!#REF!)</f>
        <v>#REF!</v>
      </c>
      <c r="H26" s="11" t="e">
        <f>IF(TM!#REF!=""," ",TM!#REF!)</f>
        <v>#REF!</v>
      </c>
      <c r="J26" s="7" t="e">
        <f>IF(TM!#REF!='All Designations'!$A26&amp;'All Designations'!J$2,TM!#REF!," ")</f>
        <v>#REF!</v>
      </c>
      <c r="K26" s="7" t="e">
        <f>IF(TM!#REF!='All Designations'!$A26&amp;'All Designations'!K$2,TM!#REF!," ")</f>
        <v>#REF!</v>
      </c>
      <c r="L26" s="7" t="e">
        <f>IF(TM!#REF!='All Designations'!$A26&amp;'All Designations'!L$2,TM!#REF!," ")</f>
        <v>#REF!</v>
      </c>
      <c r="M26" s="7" t="e">
        <f>IF(TM!#REF!='All Designations'!$A26&amp;'All Designations'!M$2,TM!#REF!," ")</f>
        <v>#REF!</v>
      </c>
      <c r="N26" s="7" t="e">
        <f>IF(TM!#REF!='All Designations'!$A26&amp;'All Designations'!N$2,TM!#REF!," ")</f>
        <v>#REF!</v>
      </c>
    </row>
    <row r="27" spans="1:14" x14ac:dyDescent="0.2">
      <c r="A27" s="7" t="e">
        <f>IF(TM!#REF!=""," ",TM!#REF!)</f>
        <v>#REF!</v>
      </c>
      <c r="B27" s="7" t="e">
        <f>IF(TM!#REF!=""," ",TM!#REF!)</f>
        <v>#REF!</v>
      </c>
      <c r="C27" s="7" t="e">
        <f>IF(TM!#REF!=""," ",TM!#REF!)</f>
        <v>#REF!</v>
      </c>
      <c r="D27" s="7" t="e">
        <f>IF(TM!#REF!=""," ",TM!#REF!)</f>
        <v>#REF!</v>
      </c>
      <c r="E27" s="7" t="e">
        <f>IF(TM!#REF!=""," ",TM!$D$13)</f>
        <v>#REF!</v>
      </c>
      <c r="F27" s="7" t="e">
        <f>IF(TM!#REF!=""," ",TM!$B$13)</f>
        <v>#REF!</v>
      </c>
      <c r="G27" s="7" t="e">
        <f>IF(TM!#REF!=""," ",TM!#REF!)</f>
        <v>#REF!</v>
      </c>
      <c r="H27" s="11" t="e">
        <f>IF(TM!#REF!=""," ",TM!#REF!)</f>
        <v>#REF!</v>
      </c>
      <c r="J27" s="7" t="e">
        <f>IF(TM!#REF!='All Designations'!$A27&amp;'All Designations'!J$2,TM!#REF!," ")</f>
        <v>#REF!</v>
      </c>
      <c r="K27" s="7" t="e">
        <f>IF(TM!#REF!='All Designations'!$A27&amp;'All Designations'!K$2,TM!#REF!," ")</f>
        <v>#REF!</v>
      </c>
      <c r="L27" s="7" t="e">
        <f>IF(TM!#REF!='All Designations'!$A27&amp;'All Designations'!L$2,TM!#REF!," ")</f>
        <v>#REF!</v>
      </c>
      <c r="M27" s="7" t="e">
        <f>IF(TM!#REF!='All Designations'!$A27&amp;'All Designations'!M$2,TM!#REF!," ")</f>
        <v>#REF!</v>
      </c>
      <c r="N27" s="7" t="e">
        <f>IF(TM!#REF!='All Designations'!$A27&amp;'All Designations'!N$2,TM!#REF!," ")</f>
        <v>#REF!</v>
      </c>
    </row>
    <row r="28" spans="1:14" x14ac:dyDescent="0.2">
      <c r="A28" s="7" t="e">
        <f>IF(TM!#REF!=""," ",TM!#REF!)</f>
        <v>#REF!</v>
      </c>
      <c r="B28" s="7" t="e">
        <f>IF(TM!#REF!=""," ",TM!#REF!)</f>
        <v>#REF!</v>
      </c>
      <c r="C28" s="7" t="e">
        <f>IF(TM!#REF!=""," ",TM!#REF!)</f>
        <v>#REF!</v>
      </c>
      <c r="D28" s="7" t="e">
        <f>IF(TM!#REF!=""," ",TM!#REF!)</f>
        <v>#REF!</v>
      </c>
      <c r="E28" s="7" t="e">
        <f>IF(TM!#REF!=""," ",TM!$D$13)</f>
        <v>#REF!</v>
      </c>
      <c r="F28" s="7" t="e">
        <f>IF(TM!#REF!=""," ",TM!$B$13)</f>
        <v>#REF!</v>
      </c>
      <c r="G28" s="7" t="e">
        <f>IF(TM!#REF!=""," ",TM!#REF!)</f>
        <v>#REF!</v>
      </c>
      <c r="H28" s="11" t="e">
        <f>IF(TM!#REF!=""," ",TM!#REF!)</f>
        <v>#REF!</v>
      </c>
      <c r="J28" s="7" t="e">
        <f>IF(TM!#REF!='All Designations'!$A28&amp;'All Designations'!J$2,TM!#REF!," ")</f>
        <v>#REF!</v>
      </c>
      <c r="K28" s="7" t="e">
        <f>IF(TM!#REF!='All Designations'!$A28&amp;'All Designations'!K$2,TM!#REF!," ")</f>
        <v>#REF!</v>
      </c>
      <c r="L28" s="7" t="e">
        <f>IF(TM!#REF!='All Designations'!$A28&amp;'All Designations'!L$2,TM!#REF!," ")</f>
        <v>#REF!</v>
      </c>
      <c r="M28" s="7" t="e">
        <f>IF(TM!#REF!='All Designations'!$A28&amp;'All Designations'!M$2,TM!#REF!," ")</f>
        <v>#REF!</v>
      </c>
      <c r="N28" s="7" t="e">
        <f>IF(TM!#REF!='All Designations'!$A28&amp;'All Designations'!N$2,TM!#REF!," ")</f>
        <v>#REF!</v>
      </c>
    </row>
    <row r="29" spans="1:14" x14ac:dyDescent="0.2">
      <c r="A29" s="7" t="e">
        <f>IF(TM!#REF!=""," ",TM!#REF!)</f>
        <v>#REF!</v>
      </c>
      <c r="B29" s="7" t="e">
        <f>IF(TM!#REF!=""," ",TM!#REF!)</f>
        <v>#REF!</v>
      </c>
      <c r="C29" s="7" t="e">
        <f>IF(TM!#REF!=""," ",TM!#REF!)</f>
        <v>#REF!</v>
      </c>
      <c r="D29" s="7" t="e">
        <f>IF(TM!#REF!=""," ",TM!#REF!)</f>
        <v>#REF!</v>
      </c>
      <c r="E29" s="7" t="e">
        <f>IF(TM!#REF!=""," ",TM!$D$13)</f>
        <v>#REF!</v>
      </c>
      <c r="F29" s="7" t="e">
        <f>IF(TM!#REF!=""," ",TM!$B$13)</f>
        <v>#REF!</v>
      </c>
      <c r="G29" s="7" t="e">
        <f>IF(TM!#REF!=""," ",TM!#REF!)</f>
        <v>#REF!</v>
      </c>
      <c r="H29" s="11" t="e">
        <f>IF(TM!#REF!=""," ",TM!#REF!)</f>
        <v>#REF!</v>
      </c>
      <c r="J29" s="7" t="e">
        <f>IF(TM!#REF!='All Designations'!$A29&amp;'All Designations'!J$2,TM!#REF!," ")</f>
        <v>#REF!</v>
      </c>
      <c r="K29" s="7" t="e">
        <f>IF(TM!#REF!='All Designations'!$A29&amp;'All Designations'!K$2,TM!#REF!," ")</f>
        <v>#REF!</v>
      </c>
      <c r="L29" s="7" t="e">
        <f>IF(TM!#REF!='All Designations'!$A29&amp;'All Designations'!L$2,TM!#REF!," ")</f>
        <v>#REF!</v>
      </c>
      <c r="M29" s="7" t="e">
        <f>IF(TM!#REF!='All Designations'!$A29&amp;'All Designations'!M$2,TM!#REF!," ")</f>
        <v>#REF!</v>
      </c>
      <c r="N29" s="7" t="e">
        <f>IF(TM!#REF!='All Designations'!$A29&amp;'All Designations'!N$2,TM!#REF!," ")</f>
        <v>#REF!</v>
      </c>
    </row>
    <row r="30" spans="1:14" x14ac:dyDescent="0.2">
      <c r="A30" s="7" t="e">
        <f>IF(TM!#REF!=""," ",TM!#REF!)</f>
        <v>#REF!</v>
      </c>
      <c r="B30" s="7" t="e">
        <f>IF(TM!#REF!=""," ",TM!#REF!)</f>
        <v>#REF!</v>
      </c>
      <c r="C30" s="7" t="e">
        <f>IF(TM!#REF!=""," ",TM!#REF!)</f>
        <v>#REF!</v>
      </c>
      <c r="D30" s="7" t="e">
        <f>IF(TM!#REF!=""," ",TM!#REF!)</f>
        <v>#REF!</v>
      </c>
      <c r="E30" s="7" t="e">
        <f>IF(TM!#REF!=""," ",TM!$D$13)</f>
        <v>#REF!</v>
      </c>
      <c r="F30" s="7" t="e">
        <f>IF(TM!#REF!=""," ",TM!$B$13)</f>
        <v>#REF!</v>
      </c>
      <c r="G30" s="7" t="e">
        <f>IF(TM!#REF!=""," ",TM!#REF!)</f>
        <v>#REF!</v>
      </c>
      <c r="H30" s="11" t="e">
        <f>IF(TM!#REF!=""," ",TM!#REF!)</f>
        <v>#REF!</v>
      </c>
      <c r="J30" s="7" t="e">
        <f>IF(TM!#REF!='All Designations'!$A30&amp;'All Designations'!J$2,TM!#REF!," ")</f>
        <v>#REF!</v>
      </c>
      <c r="K30" s="7" t="e">
        <f>IF(TM!#REF!='All Designations'!$A30&amp;'All Designations'!K$2,TM!#REF!," ")</f>
        <v>#REF!</v>
      </c>
      <c r="L30" s="7" t="e">
        <f>IF(TM!#REF!='All Designations'!$A30&amp;'All Designations'!L$2,TM!#REF!," ")</f>
        <v>#REF!</v>
      </c>
      <c r="M30" s="7" t="e">
        <f>IF(TM!#REF!='All Designations'!$A30&amp;'All Designations'!M$2,TM!#REF!," ")</f>
        <v>#REF!</v>
      </c>
      <c r="N30" s="7" t="e">
        <f>IF(TM!#REF!='All Designations'!$A30&amp;'All Designations'!N$2,TM!#REF!," ")</f>
        <v>#REF!</v>
      </c>
    </row>
    <row r="31" spans="1:14" x14ac:dyDescent="0.2">
      <c r="A31" s="7" t="e">
        <f>IF(TM!#REF!=""," ",TM!#REF!)</f>
        <v>#REF!</v>
      </c>
      <c r="B31" s="7" t="e">
        <f>IF(TM!#REF!=""," ",TM!#REF!)</f>
        <v>#REF!</v>
      </c>
      <c r="C31" s="7" t="e">
        <f>IF(TM!#REF!=""," ",TM!#REF!)</f>
        <v>#REF!</v>
      </c>
      <c r="D31" s="7" t="e">
        <f>IF(TM!#REF!=""," ",TM!#REF!)</f>
        <v>#REF!</v>
      </c>
      <c r="E31" s="7" t="e">
        <f>IF(TM!#REF!=""," ",TM!$D$13)</f>
        <v>#REF!</v>
      </c>
      <c r="F31" s="7" t="e">
        <f>IF(TM!#REF!=""," ",TM!$B$13)</f>
        <v>#REF!</v>
      </c>
      <c r="G31" s="7" t="e">
        <f>IF(TM!#REF!=""," ",TM!#REF!)</f>
        <v>#REF!</v>
      </c>
      <c r="H31" s="11" t="e">
        <f>IF(TM!#REF!=""," ",TM!#REF!)</f>
        <v>#REF!</v>
      </c>
      <c r="J31" s="7" t="e">
        <f>IF(TM!#REF!='All Designations'!$A31&amp;'All Designations'!J$2,TM!#REF!," ")</f>
        <v>#REF!</v>
      </c>
      <c r="K31" s="7" t="e">
        <f>IF(TM!#REF!='All Designations'!$A31&amp;'All Designations'!K$2,TM!#REF!," ")</f>
        <v>#REF!</v>
      </c>
      <c r="L31" s="7" t="e">
        <f>IF(TM!#REF!='All Designations'!$A31&amp;'All Designations'!L$2,TM!#REF!," ")</f>
        <v>#REF!</v>
      </c>
      <c r="M31" s="7" t="e">
        <f>IF(TM!#REF!='All Designations'!$A31&amp;'All Designations'!M$2,TM!#REF!," ")</f>
        <v>#REF!</v>
      </c>
      <c r="N31" s="7" t="e">
        <f>IF(TM!#REF!='All Designations'!$A31&amp;'All Designations'!N$2,TM!#REF!," ")</f>
        <v>#REF!</v>
      </c>
    </row>
    <row r="32" spans="1:14" x14ac:dyDescent="0.2">
      <c r="A32" s="7" t="e">
        <f>IF(TM!#REF!=""," ",TM!#REF!)</f>
        <v>#REF!</v>
      </c>
      <c r="B32" s="7" t="e">
        <f>IF(TM!#REF!=""," ",TM!#REF!)</f>
        <v>#REF!</v>
      </c>
      <c r="C32" s="7" t="e">
        <f>IF(TM!#REF!=""," ",TM!#REF!)</f>
        <v>#REF!</v>
      </c>
      <c r="D32" s="7" t="e">
        <f>IF(TM!#REF!=""," ",TM!#REF!)</f>
        <v>#REF!</v>
      </c>
      <c r="E32" s="7" t="e">
        <f>IF(TM!#REF!=""," ",TM!$D$13)</f>
        <v>#REF!</v>
      </c>
      <c r="F32" s="7" t="e">
        <f>IF(TM!#REF!=""," ",TM!$B$13)</f>
        <v>#REF!</v>
      </c>
      <c r="G32" s="7" t="e">
        <f>IF(TM!#REF!=""," ",TM!#REF!)</f>
        <v>#REF!</v>
      </c>
      <c r="H32" s="11" t="e">
        <f>IF(TM!#REF!=""," ",TM!#REF!)</f>
        <v>#REF!</v>
      </c>
      <c r="J32" s="7" t="e">
        <f>IF(TM!#REF!='All Designations'!$A32&amp;'All Designations'!J$2,TM!#REF!," ")</f>
        <v>#REF!</v>
      </c>
      <c r="K32" s="7" t="e">
        <f>IF(TM!#REF!='All Designations'!$A32&amp;'All Designations'!K$2,TM!#REF!," ")</f>
        <v>#REF!</v>
      </c>
      <c r="L32" s="7" t="e">
        <f>IF(TM!#REF!='All Designations'!$A32&amp;'All Designations'!L$2,TM!#REF!," ")</f>
        <v>#REF!</v>
      </c>
      <c r="M32" s="7" t="e">
        <f>IF(TM!#REF!='All Designations'!$A32&amp;'All Designations'!M$2,TM!#REF!," ")</f>
        <v>#REF!</v>
      </c>
      <c r="N32" s="7" t="e">
        <f>IF(TM!#REF!='All Designations'!$A32&amp;'All Designations'!N$2,TM!#REF!," ")</f>
        <v>#REF!</v>
      </c>
    </row>
    <row r="33" spans="1:14" x14ac:dyDescent="0.2">
      <c r="A33" s="7" t="e">
        <f>IF(TM!#REF!=""," ",TM!#REF!)</f>
        <v>#REF!</v>
      </c>
      <c r="B33" s="7" t="e">
        <f>IF(TM!#REF!=""," ",TM!#REF!)</f>
        <v>#REF!</v>
      </c>
      <c r="C33" s="7" t="e">
        <f>IF(TM!#REF!=""," ",TM!#REF!)</f>
        <v>#REF!</v>
      </c>
      <c r="D33" s="7" t="e">
        <f>IF(TM!#REF!=""," ",TM!#REF!)</f>
        <v>#REF!</v>
      </c>
      <c r="E33" s="7" t="e">
        <f>IF(TM!#REF!=""," ",TM!$D$13)</f>
        <v>#REF!</v>
      </c>
      <c r="F33" s="7" t="e">
        <f>IF(TM!#REF!=""," ",TM!$B$13)</f>
        <v>#REF!</v>
      </c>
      <c r="G33" s="7" t="e">
        <f>IF(TM!#REF!=""," ",TM!#REF!)</f>
        <v>#REF!</v>
      </c>
      <c r="H33" s="11" t="e">
        <f>IF(TM!#REF!=""," ",TM!#REF!)</f>
        <v>#REF!</v>
      </c>
      <c r="J33" s="7" t="e">
        <f>IF(TM!#REF!='All Designations'!$A33&amp;'All Designations'!J$2,TM!#REF!," ")</f>
        <v>#REF!</v>
      </c>
      <c r="K33" s="7" t="e">
        <f>IF(TM!#REF!='All Designations'!$A33&amp;'All Designations'!K$2,TM!#REF!," ")</f>
        <v>#REF!</v>
      </c>
      <c r="L33" s="7" t="e">
        <f>IF(TM!#REF!='All Designations'!$A33&amp;'All Designations'!L$2,TM!#REF!," ")</f>
        <v>#REF!</v>
      </c>
      <c r="M33" s="7" t="e">
        <f>IF(TM!#REF!='All Designations'!$A33&amp;'All Designations'!M$2,TM!#REF!," ")</f>
        <v>#REF!</v>
      </c>
      <c r="N33" s="7" t="e">
        <f>IF(TM!#REF!='All Designations'!$A33&amp;'All Designations'!N$2,TM!#REF!," ")</f>
        <v>#REF!</v>
      </c>
    </row>
    <row r="34" spans="1:14" x14ac:dyDescent="0.2">
      <c r="A34" s="7" t="e">
        <f>IF(TM!#REF!=""," ",TM!#REF!)</f>
        <v>#REF!</v>
      </c>
      <c r="B34" s="7" t="e">
        <f>IF(TM!#REF!=""," ",TM!#REF!)</f>
        <v>#REF!</v>
      </c>
      <c r="C34" s="7" t="e">
        <f>IF(TM!#REF!=""," ",TM!#REF!)</f>
        <v>#REF!</v>
      </c>
      <c r="D34" s="7" t="e">
        <f>IF(TM!#REF!=""," ",TM!#REF!)</f>
        <v>#REF!</v>
      </c>
      <c r="E34" s="7" t="e">
        <f>IF(TM!#REF!=""," ",TM!$D$13)</f>
        <v>#REF!</v>
      </c>
      <c r="F34" s="7" t="e">
        <f>IF(TM!#REF!=""," ",TM!$B$13)</f>
        <v>#REF!</v>
      </c>
      <c r="G34" s="7" t="e">
        <f>IF(TM!#REF!=""," ",TM!#REF!)</f>
        <v>#REF!</v>
      </c>
      <c r="H34" s="11" t="e">
        <f>IF(TM!#REF!=""," ",TM!#REF!)</f>
        <v>#REF!</v>
      </c>
      <c r="J34" s="7" t="e">
        <f>IF(TM!#REF!='All Designations'!$A34&amp;'All Designations'!J$2,TM!#REF!," ")</f>
        <v>#REF!</v>
      </c>
      <c r="K34" s="7" t="e">
        <f>IF(TM!#REF!='All Designations'!$A34&amp;'All Designations'!K$2,TM!#REF!," ")</f>
        <v>#REF!</v>
      </c>
      <c r="L34" s="7" t="e">
        <f>IF(TM!#REF!='All Designations'!$A34&amp;'All Designations'!L$2,TM!#REF!," ")</f>
        <v>#REF!</v>
      </c>
      <c r="M34" s="7" t="e">
        <f>IF(TM!#REF!='All Designations'!$A34&amp;'All Designations'!M$2,TM!#REF!," ")</f>
        <v>#REF!</v>
      </c>
      <c r="N34" s="7" t="e">
        <f>IF(TM!#REF!='All Designations'!$A34&amp;'All Designations'!N$2,TM!#REF!," ")</f>
        <v>#REF!</v>
      </c>
    </row>
    <row r="35" spans="1:14" x14ac:dyDescent="0.2">
      <c r="A35" s="7" t="e">
        <f>IF(TM!#REF!=""," ",TM!#REF!)</f>
        <v>#REF!</v>
      </c>
      <c r="B35" s="7" t="e">
        <f>IF(TM!#REF!=""," ",TM!#REF!)</f>
        <v>#REF!</v>
      </c>
      <c r="C35" s="7" t="e">
        <f>IF(TM!#REF!=""," ",TM!#REF!)</f>
        <v>#REF!</v>
      </c>
      <c r="D35" s="7" t="e">
        <f>IF(TM!#REF!=""," ",TM!#REF!)</f>
        <v>#REF!</v>
      </c>
      <c r="E35" s="7" t="e">
        <f>IF(TM!#REF!=""," ",TM!$D$13)</f>
        <v>#REF!</v>
      </c>
      <c r="F35" s="7" t="e">
        <f>IF(TM!#REF!=""," ",TM!$B$13)</f>
        <v>#REF!</v>
      </c>
      <c r="G35" s="7" t="e">
        <f>IF(TM!#REF!=""," ",TM!#REF!)</f>
        <v>#REF!</v>
      </c>
      <c r="H35" s="11" t="e">
        <f>IF(TM!#REF!=""," ",TM!#REF!)</f>
        <v>#REF!</v>
      </c>
      <c r="J35" s="7" t="e">
        <f>IF(TM!#REF!='All Designations'!$A35&amp;'All Designations'!J$2,TM!#REF!," ")</f>
        <v>#REF!</v>
      </c>
      <c r="K35" s="7" t="e">
        <f>IF(TM!#REF!='All Designations'!$A35&amp;'All Designations'!K$2,TM!#REF!," ")</f>
        <v>#REF!</v>
      </c>
      <c r="L35" s="7" t="e">
        <f>IF(TM!#REF!='All Designations'!$A35&amp;'All Designations'!L$2,TM!#REF!," ")</f>
        <v>#REF!</v>
      </c>
      <c r="M35" s="7" t="e">
        <f>IF(TM!#REF!='All Designations'!$A35&amp;'All Designations'!M$2,TM!#REF!," ")</f>
        <v>#REF!</v>
      </c>
      <c r="N35" s="7" t="e">
        <f>IF(TM!#REF!='All Designations'!$A35&amp;'All Designations'!N$2,TM!#REF!," ")</f>
        <v>#REF!</v>
      </c>
    </row>
    <row r="36" spans="1:14" x14ac:dyDescent="0.2">
      <c r="A36" s="7" t="e">
        <f>IF(TM!#REF!=""," ",TM!#REF!)</f>
        <v>#REF!</v>
      </c>
      <c r="B36" s="7" t="e">
        <f>IF(TM!#REF!=""," ",TM!#REF!)</f>
        <v>#REF!</v>
      </c>
      <c r="C36" s="7" t="e">
        <f>IF(TM!#REF!=""," ",TM!#REF!)</f>
        <v>#REF!</v>
      </c>
      <c r="D36" s="7" t="e">
        <f>IF(TM!#REF!=""," ",TM!#REF!)</f>
        <v>#REF!</v>
      </c>
      <c r="E36" s="7" t="e">
        <f>IF(TM!#REF!=""," ",TM!$D$13)</f>
        <v>#REF!</v>
      </c>
      <c r="F36" s="7" t="e">
        <f>IF(TM!#REF!=""," ",TM!$B$13)</f>
        <v>#REF!</v>
      </c>
      <c r="G36" s="7" t="e">
        <f>IF(TM!#REF!=""," ",TM!#REF!)</f>
        <v>#REF!</v>
      </c>
      <c r="H36" s="11" t="e">
        <f>IF(TM!#REF!=""," ",TM!#REF!)</f>
        <v>#REF!</v>
      </c>
      <c r="J36" s="7" t="e">
        <f>IF(TM!#REF!='All Designations'!$A36&amp;'All Designations'!J$2,TM!#REF!," ")</f>
        <v>#REF!</v>
      </c>
      <c r="K36" s="7" t="e">
        <f>IF(TM!#REF!='All Designations'!$A36&amp;'All Designations'!K$2,TM!#REF!," ")</f>
        <v>#REF!</v>
      </c>
      <c r="L36" s="7" t="e">
        <f>IF(TM!#REF!='All Designations'!$A36&amp;'All Designations'!L$2,TM!#REF!," ")</f>
        <v>#REF!</v>
      </c>
      <c r="M36" s="7" t="e">
        <f>IF(TM!#REF!='All Designations'!$A36&amp;'All Designations'!M$2,TM!#REF!," ")</f>
        <v>#REF!</v>
      </c>
      <c r="N36" s="7" t="e">
        <f>IF(TM!#REF!='All Designations'!$A36&amp;'All Designations'!N$2,TM!#REF!," ")</f>
        <v>#REF!</v>
      </c>
    </row>
    <row r="37" spans="1:14" x14ac:dyDescent="0.2">
      <c r="A37" s="7" t="e">
        <f>IF(TM!#REF!=""," ",TM!#REF!)</f>
        <v>#REF!</v>
      </c>
      <c r="B37" s="7" t="e">
        <f>IF(TM!#REF!=""," ",TM!#REF!)</f>
        <v>#REF!</v>
      </c>
      <c r="C37" s="7" t="e">
        <f>IF(TM!#REF!=""," ",TM!#REF!)</f>
        <v>#REF!</v>
      </c>
      <c r="D37" s="7" t="e">
        <f>IF(TM!#REF!=""," ",TM!#REF!)</f>
        <v>#REF!</v>
      </c>
      <c r="E37" s="7" t="e">
        <f>IF(TM!#REF!=""," ",TM!$D$13)</f>
        <v>#REF!</v>
      </c>
      <c r="F37" s="7" t="e">
        <f>IF(TM!#REF!=""," ",TM!$B$13)</f>
        <v>#REF!</v>
      </c>
      <c r="G37" s="7" t="e">
        <f>IF(TM!#REF!=""," ",TM!#REF!)</f>
        <v>#REF!</v>
      </c>
      <c r="H37" s="11" t="e">
        <f>IF(TM!#REF!=""," ",TM!#REF!)</f>
        <v>#REF!</v>
      </c>
      <c r="J37" s="7" t="e">
        <f>IF(TM!#REF!='All Designations'!$A37&amp;'All Designations'!J$2,TM!#REF!," ")</f>
        <v>#REF!</v>
      </c>
      <c r="K37" s="7" t="e">
        <f>IF(TM!#REF!='All Designations'!$A37&amp;'All Designations'!K$2,TM!#REF!," ")</f>
        <v>#REF!</v>
      </c>
      <c r="L37" s="7" t="e">
        <f>IF(TM!#REF!='All Designations'!$A37&amp;'All Designations'!L$2,TM!#REF!," ")</f>
        <v>#REF!</v>
      </c>
      <c r="M37" s="7" t="e">
        <f>IF(TM!#REF!='All Designations'!$A37&amp;'All Designations'!M$2,TM!#REF!," ")</f>
        <v>#REF!</v>
      </c>
      <c r="N37" s="7" t="e">
        <f>IF(TM!#REF!='All Designations'!$A37&amp;'All Designations'!N$2,TM!#REF!," ")</f>
        <v>#REF!</v>
      </c>
    </row>
    <row r="38" spans="1:14" x14ac:dyDescent="0.2">
      <c r="A38" s="7" t="e">
        <f>IF(TM!#REF!=""," ",TM!#REF!)</f>
        <v>#REF!</v>
      </c>
      <c r="B38" s="7" t="e">
        <f>IF(TM!#REF!=""," ",TM!#REF!)</f>
        <v>#REF!</v>
      </c>
      <c r="C38" s="7" t="e">
        <f>IF(TM!#REF!=""," ",TM!#REF!)</f>
        <v>#REF!</v>
      </c>
      <c r="D38" s="7" t="e">
        <f>IF(TM!#REF!=""," ",TM!#REF!)</f>
        <v>#REF!</v>
      </c>
      <c r="E38" s="7" t="e">
        <f>IF(TM!#REF!=""," ",TM!$D$13)</f>
        <v>#REF!</v>
      </c>
      <c r="F38" s="7" t="e">
        <f>IF(TM!#REF!=""," ",TM!$B$13)</f>
        <v>#REF!</v>
      </c>
      <c r="G38" s="7" t="e">
        <f>IF(TM!#REF!=""," ",TM!#REF!)</f>
        <v>#REF!</v>
      </c>
      <c r="H38" s="11" t="e">
        <f>IF(TM!#REF!=""," ",TM!#REF!)</f>
        <v>#REF!</v>
      </c>
      <c r="J38" s="7" t="e">
        <f>IF(TM!#REF!='All Designations'!$A38&amp;'All Designations'!J$2,TM!#REF!," ")</f>
        <v>#REF!</v>
      </c>
      <c r="K38" s="7" t="e">
        <f>IF(TM!#REF!='All Designations'!$A38&amp;'All Designations'!K$2,TM!#REF!," ")</f>
        <v>#REF!</v>
      </c>
      <c r="L38" s="7" t="e">
        <f>IF(TM!#REF!='All Designations'!$A38&amp;'All Designations'!L$2,TM!#REF!," ")</f>
        <v>#REF!</v>
      </c>
      <c r="M38" s="7" t="e">
        <f>IF(TM!#REF!='All Designations'!$A38&amp;'All Designations'!M$2,TM!#REF!," ")</f>
        <v>#REF!</v>
      </c>
      <c r="N38" s="7" t="e">
        <f>IF(TM!#REF!='All Designations'!$A38&amp;'All Designations'!N$2,TM!#REF!," ")</f>
        <v>#REF!</v>
      </c>
    </row>
    <row r="39" spans="1:14" x14ac:dyDescent="0.2">
      <c r="A39" s="7" t="e">
        <f>IF(TM!#REF!=""," ",TM!#REF!)</f>
        <v>#REF!</v>
      </c>
      <c r="B39" s="7" t="e">
        <f>IF(TM!#REF!=""," ",TM!#REF!)</f>
        <v>#REF!</v>
      </c>
      <c r="C39" s="7" t="e">
        <f>IF(TM!#REF!=""," ",TM!#REF!)</f>
        <v>#REF!</v>
      </c>
      <c r="D39" s="7" t="e">
        <f>IF(TM!#REF!=""," ",TM!#REF!)</f>
        <v>#REF!</v>
      </c>
      <c r="E39" s="7" t="e">
        <f>IF(TM!#REF!=""," ",TM!$D$13)</f>
        <v>#REF!</v>
      </c>
      <c r="F39" s="7" t="e">
        <f>IF(TM!#REF!=""," ",TM!$B$13)</f>
        <v>#REF!</v>
      </c>
      <c r="G39" s="7" t="e">
        <f>IF(TM!#REF!=""," ",TM!#REF!)</f>
        <v>#REF!</v>
      </c>
      <c r="H39" s="11" t="e">
        <f>IF(TM!#REF!=""," ",TM!#REF!)</f>
        <v>#REF!</v>
      </c>
      <c r="J39" s="7" t="e">
        <f>IF(TM!#REF!='All Designations'!$A39&amp;'All Designations'!J$2,TM!#REF!," ")</f>
        <v>#REF!</v>
      </c>
      <c r="K39" s="7" t="e">
        <f>IF(TM!#REF!='All Designations'!$A39&amp;'All Designations'!K$2,TM!#REF!," ")</f>
        <v>#REF!</v>
      </c>
      <c r="L39" s="7" t="e">
        <f>IF(TM!#REF!='All Designations'!$A39&amp;'All Designations'!L$2,TM!#REF!," ")</f>
        <v>#REF!</v>
      </c>
      <c r="M39" s="7" t="e">
        <f>IF(TM!#REF!='All Designations'!$A39&amp;'All Designations'!M$2,TM!#REF!," ")</f>
        <v>#REF!</v>
      </c>
      <c r="N39" s="7" t="e">
        <f>IF(TM!#REF!='All Designations'!$A39&amp;'All Designations'!N$2,TM!#REF!," ")</f>
        <v>#REF!</v>
      </c>
    </row>
    <row r="40" spans="1:14" x14ac:dyDescent="0.2">
      <c r="A40" s="7" t="e">
        <f>IF(TM!#REF!=""," ",TM!#REF!)</f>
        <v>#REF!</v>
      </c>
      <c r="B40" s="7" t="e">
        <f>IF(TM!#REF!=""," ",TM!#REF!)</f>
        <v>#REF!</v>
      </c>
      <c r="C40" s="7" t="e">
        <f>IF(TM!#REF!=""," ",TM!#REF!)</f>
        <v>#REF!</v>
      </c>
      <c r="D40" s="7" t="e">
        <f>IF(TM!#REF!=""," ",TM!#REF!)</f>
        <v>#REF!</v>
      </c>
      <c r="E40" s="7" t="e">
        <f>IF(TM!#REF!=""," ",TM!$D$13)</f>
        <v>#REF!</v>
      </c>
      <c r="F40" s="7" t="e">
        <f>IF(TM!#REF!=""," ",TM!$B$13)</f>
        <v>#REF!</v>
      </c>
      <c r="G40" s="7" t="e">
        <f>IF(TM!#REF!=""," ",TM!#REF!)</f>
        <v>#REF!</v>
      </c>
      <c r="H40" s="11" t="e">
        <f>IF(TM!#REF!=""," ",TM!#REF!)</f>
        <v>#REF!</v>
      </c>
      <c r="J40" s="7" t="e">
        <f>IF(TM!#REF!='All Designations'!$A40&amp;'All Designations'!J$2,TM!#REF!," ")</f>
        <v>#REF!</v>
      </c>
      <c r="K40" s="7" t="e">
        <f>IF(TM!#REF!='All Designations'!$A40&amp;'All Designations'!K$2,TM!#REF!," ")</f>
        <v>#REF!</v>
      </c>
      <c r="L40" s="7" t="e">
        <f>IF(TM!#REF!='All Designations'!$A40&amp;'All Designations'!L$2,TM!#REF!," ")</f>
        <v>#REF!</v>
      </c>
      <c r="M40" s="7" t="e">
        <f>IF(TM!#REF!='All Designations'!$A40&amp;'All Designations'!M$2,TM!#REF!," ")</f>
        <v>#REF!</v>
      </c>
      <c r="N40" s="7" t="e">
        <f>IF(TM!#REF!='All Designations'!$A40&amp;'All Designations'!N$2,TM!#REF!," ")</f>
        <v>#REF!</v>
      </c>
    </row>
    <row r="41" spans="1:14" x14ac:dyDescent="0.2">
      <c r="A41" s="7" t="e">
        <f>IF(TM!#REF!=""," ",TM!#REF!)</f>
        <v>#REF!</v>
      </c>
      <c r="B41" s="7" t="e">
        <f>IF(TM!#REF!=""," ",TM!#REF!)</f>
        <v>#REF!</v>
      </c>
      <c r="C41" s="7" t="e">
        <f>IF(TM!#REF!=""," ",TM!#REF!)</f>
        <v>#REF!</v>
      </c>
      <c r="D41" s="7" t="e">
        <f>IF(TM!#REF!=""," ",TM!#REF!)</f>
        <v>#REF!</v>
      </c>
      <c r="E41" s="7" t="e">
        <f>IF(TM!#REF!=""," ",TM!$D$13)</f>
        <v>#REF!</v>
      </c>
      <c r="F41" s="7" t="e">
        <f>IF(TM!#REF!=""," ",TM!$B$13)</f>
        <v>#REF!</v>
      </c>
      <c r="G41" s="7" t="e">
        <f>IF(TM!#REF!=""," ",TM!#REF!)</f>
        <v>#REF!</v>
      </c>
      <c r="H41" s="11" t="e">
        <f>IF(TM!#REF!=""," ",TM!#REF!)</f>
        <v>#REF!</v>
      </c>
      <c r="J41" s="7" t="e">
        <f>IF(TM!#REF!='All Designations'!$A41&amp;'All Designations'!J$2,TM!#REF!," ")</f>
        <v>#REF!</v>
      </c>
      <c r="K41" s="7" t="e">
        <f>IF(TM!#REF!='All Designations'!$A41&amp;'All Designations'!K$2,TM!#REF!," ")</f>
        <v>#REF!</v>
      </c>
      <c r="L41" s="7" t="e">
        <f>IF(TM!#REF!='All Designations'!$A41&amp;'All Designations'!L$2,TM!#REF!," ")</f>
        <v>#REF!</v>
      </c>
      <c r="M41" s="7" t="e">
        <f>IF(TM!#REF!='All Designations'!$A41&amp;'All Designations'!M$2,TM!#REF!," ")</f>
        <v>#REF!</v>
      </c>
      <c r="N41" s="7" t="e">
        <f>IF(TM!#REF!='All Designations'!$A41&amp;'All Designations'!N$2,TM!#REF!," ")</f>
        <v>#REF!</v>
      </c>
    </row>
    <row r="42" spans="1:14" x14ac:dyDescent="0.2">
      <c r="A42" s="7" t="e">
        <f>IF(TM!#REF!=""," ",TM!#REF!)</f>
        <v>#REF!</v>
      </c>
      <c r="B42" s="7" t="e">
        <f>IF(TM!#REF!=""," ",TM!#REF!)</f>
        <v>#REF!</v>
      </c>
      <c r="C42" s="7" t="e">
        <f>IF(TM!#REF!=""," ",TM!#REF!)</f>
        <v>#REF!</v>
      </c>
      <c r="D42" s="7" t="e">
        <f>IF(TM!#REF!=""," ",TM!#REF!)</f>
        <v>#REF!</v>
      </c>
      <c r="E42" s="7" t="e">
        <f>IF(TM!#REF!=""," ",TM!$D$13)</f>
        <v>#REF!</v>
      </c>
      <c r="F42" s="7" t="e">
        <f>IF(TM!#REF!=""," ",TM!$B$13)</f>
        <v>#REF!</v>
      </c>
      <c r="G42" s="7" t="e">
        <f>IF(TM!#REF!=""," ",TM!#REF!)</f>
        <v>#REF!</v>
      </c>
      <c r="H42" s="11" t="e">
        <f>IF(TM!#REF!=""," ",TM!#REF!)</f>
        <v>#REF!</v>
      </c>
      <c r="J42" s="7" t="e">
        <f>IF(TM!#REF!='All Designations'!$A42&amp;'All Designations'!J$2,TM!#REF!," ")</f>
        <v>#REF!</v>
      </c>
      <c r="K42" s="7" t="e">
        <f>IF(TM!#REF!='All Designations'!$A42&amp;'All Designations'!K$2,TM!#REF!," ")</f>
        <v>#REF!</v>
      </c>
      <c r="L42" s="7" t="e">
        <f>IF(TM!#REF!='All Designations'!$A42&amp;'All Designations'!L$2,TM!#REF!," ")</f>
        <v>#REF!</v>
      </c>
      <c r="M42" s="7" t="e">
        <f>IF(TM!#REF!='All Designations'!$A42&amp;'All Designations'!M$2,TM!#REF!," ")</f>
        <v>#REF!</v>
      </c>
      <c r="N42" s="7" t="e">
        <f>IF(TM!#REF!='All Designations'!$A42&amp;'All Designations'!N$2,TM!#REF!," ")</f>
        <v>#REF!</v>
      </c>
    </row>
    <row r="43" spans="1:14" x14ac:dyDescent="0.2">
      <c r="A43" s="7" t="e">
        <f>IF(TM!#REF!=""," ",TM!#REF!)</f>
        <v>#REF!</v>
      </c>
      <c r="B43" s="7" t="e">
        <f>IF(TM!#REF!=""," ",TM!#REF!)</f>
        <v>#REF!</v>
      </c>
      <c r="C43" s="7" t="e">
        <f>IF(TM!#REF!=""," ",TM!#REF!)</f>
        <v>#REF!</v>
      </c>
      <c r="D43" s="7" t="e">
        <f>IF(TM!#REF!=""," ",TM!#REF!)</f>
        <v>#REF!</v>
      </c>
      <c r="E43" s="7" t="e">
        <f>IF(TM!#REF!=""," ",TM!$D$13)</f>
        <v>#REF!</v>
      </c>
      <c r="F43" s="7" t="e">
        <f>IF(TM!#REF!=""," ",TM!$B$13)</f>
        <v>#REF!</v>
      </c>
      <c r="G43" s="7" t="e">
        <f>IF(TM!#REF!=""," ",TM!#REF!)</f>
        <v>#REF!</v>
      </c>
      <c r="H43" s="11" t="e">
        <f>IF(TM!#REF!=""," ",TM!#REF!)</f>
        <v>#REF!</v>
      </c>
      <c r="J43" s="7" t="e">
        <f>IF(TM!#REF!='All Designations'!$A43&amp;'All Designations'!J$2,TM!#REF!," ")</f>
        <v>#REF!</v>
      </c>
      <c r="K43" s="7" t="e">
        <f>IF(TM!#REF!='All Designations'!$A43&amp;'All Designations'!K$2,TM!#REF!," ")</f>
        <v>#REF!</v>
      </c>
      <c r="L43" s="7" t="e">
        <f>IF(TM!#REF!='All Designations'!$A43&amp;'All Designations'!L$2,TM!#REF!," ")</f>
        <v>#REF!</v>
      </c>
      <c r="M43" s="7" t="e">
        <f>IF(TM!#REF!='All Designations'!$A43&amp;'All Designations'!M$2,TM!#REF!," ")</f>
        <v>#REF!</v>
      </c>
      <c r="N43" s="7" t="e">
        <f>IF(TM!#REF!='All Designations'!$A43&amp;'All Designations'!N$2,TM!#REF!," ")</f>
        <v>#REF!</v>
      </c>
    </row>
    <row r="44" spans="1:14" x14ac:dyDescent="0.2">
      <c r="A44" s="7" t="e">
        <f>IF(TM!#REF!=""," ",TM!#REF!)</f>
        <v>#REF!</v>
      </c>
      <c r="B44" s="7" t="e">
        <f>IF(TM!#REF!=""," ",TM!#REF!)</f>
        <v>#REF!</v>
      </c>
      <c r="C44" s="7" t="e">
        <f>IF(TM!#REF!=""," ",TM!#REF!)</f>
        <v>#REF!</v>
      </c>
      <c r="D44" s="7" t="e">
        <f>IF(TM!#REF!=""," ",TM!#REF!)</f>
        <v>#REF!</v>
      </c>
      <c r="E44" s="7" t="e">
        <f>IF(TM!#REF!=""," ",TM!$D$13)</f>
        <v>#REF!</v>
      </c>
      <c r="F44" s="7" t="e">
        <f>IF(TM!#REF!=""," ",TM!$B$13)</f>
        <v>#REF!</v>
      </c>
      <c r="G44" s="7" t="e">
        <f>IF(TM!#REF!=""," ",TM!#REF!)</f>
        <v>#REF!</v>
      </c>
      <c r="H44" s="11" t="e">
        <f>IF(TM!#REF!=""," ",TM!#REF!)</f>
        <v>#REF!</v>
      </c>
      <c r="J44" s="7" t="e">
        <f>IF(TM!#REF!='All Designations'!$A44&amp;'All Designations'!J$2,TM!#REF!," ")</f>
        <v>#REF!</v>
      </c>
      <c r="K44" s="7" t="e">
        <f>IF(TM!#REF!='All Designations'!$A44&amp;'All Designations'!K$2,TM!#REF!," ")</f>
        <v>#REF!</v>
      </c>
      <c r="L44" s="7" t="e">
        <f>IF(TM!#REF!='All Designations'!$A44&amp;'All Designations'!L$2,TM!#REF!," ")</f>
        <v>#REF!</v>
      </c>
      <c r="M44" s="7" t="e">
        <f>IF(TM!#REF!='All Designations'!$A44&amp;'All Designations'!M$2,TM!#REF!," ")</f>
        <v>#REF!</v>
      </c>
      <c r="N44" s="7" t="e">
        <f>IF(TM!#REF!='All Designations'!$A44&amp;'All Designations'!N$2,TM!#REF!," ")</f>
        <v>#REF!</v>
      </c>
    </row>
    <row r="45" spans="1:14" x14ac:dyDescent="0.2">
      <c r="A45" s="7" t="e">
        <f>IF(TM!#REF!=""," ",TM!#REF!)</f>
        <v>#REF!</v>
      </c>
      <c r="B45" s="7" t="e">
        <f>IF(TM!#REF!=""," ",TM!#REF!)</f>
        <v>#REF!</v>
      </c>
      <c r="C45" s="7" t="e">
        <f>IF(TM!#REF!=""," ",TM!#REF!)</f>
        <v>#REF!</v>
      </c>
      <c r="D45" s="7" t="e">
        <f>IF(TM!#REF!=""," ",TM!#REF!)</f>
        <v>#REF!</v>
      </c>
      <c r="E45" s="7" t="e">
        <f>IF(TM!#REF!=""," ",TM!$D$13)</f>
        <v>#REF!</v>
      </c>
      <c r="F45" s="7" t="e">
        <f>IF(TM!#REF!=""," ",TM!$B$13)</f>
        <v>#REF!</v>
      </c>
      <c r="G45" s="7" t="e">
        <f>IF(TM!#REF!=""," ",TM!#REF!)</f>
        <v>#REF!</v>
      </c>
      <c r="H45" s="11" t="e">
        <f>IF(TM!#REF!=""," ",TM!#REF!)</f>
        <v>#REF!</v>
      </c>
      <c r="J45" s="7" t="e">
        <f>IF(TM!#REF!='All Designations'!$A45&amp;'All Designations'!J$2,TM!#REF!," ")</f>
        <v>#REF!</v>
      </c>
      <c r="K45" s="7" t="e">
        <f>IF(TM!#REF!='All Designations'!$A45&amp;'All Designations'!K$2,TM!#REF!," ")</f>
        <v>#REF!</v>
      </c>
      <c r="L45" s="7" t="e">
        <f>IF(TM!#REF!='All Designations'!$A45&amp;'All Designations'!L$2,TM!#REF!," ")</f>
        <v>#REF!</v>
      </c>
      <c r="M45" s="7" t="e">
        <f>IF(TM!#REF!='All Designations'!$A45&amp;'All Designations'!M$2,TM!#REF!," ")</f>
        <v>#REF!</v>
      </c>
      <c r="N45" s="7" t="e">
        <f>IF(TM!#REF!='All Designations'!$A45&amp;'All Designations'!N$2,TM!#REF!," ")</f>
        <v>#REF!</v>
      </c>
    </row>
    <row r="46" spans="1:14" x14ac:dyDescent="0.2">
      <c r="A46" s="7" t="e">
        <f>IF(TM!#REF!=""," ",TM!#REF!)</f>
        <v>#REF!</v>
      </c>
      <c r="B46" s="7" t="e">
        <f>IF(TM!#REF!=""," ",TM!#REF!)</f>
        <v>#REF!</v>
      </c>
      <c r="C46" s="7" t="e">
        <f>IF(TM!#REF!=""," ",TM!#REF!)</f>
        <v>#REF!</v>
      </c>
      <c r="D46" s="7" t="e">
        <f>IF(TM!#REF!=""," ",TM!#REF!)</f>
        <v>#REF!</v>
      </c>
      <c r="E46" s="7" t="e">
        <f>IF(TM!#REF!=""," ",TM!$D$13)</f>
        <v>#REF!</v>
      </c>
      <c r="F46" s="7" t="e">
        <f>IF(TM!#REF!=""," ",TM!$B$13)</f>
        <v>#REF!</v>
      </c>
      <c r="G46" s="7" t="e">
        <f>IF(TM!#REF!=""," ",TM!#REF!)</f>
        <v>#REF!</v>
      </c>
      <c r="H46" s="11" t="e">
        <f>IF(TM!#REF!=""," ",TM!#REF!)</f>
        <v>#REF!</v>
      </c>
      <c r="J46" s="7" t="e">
        <f>IF(TM!#REF!='All Designations'!$A46&amp;'All Designations'!J$2,TM!#REF!," ")</f>
        <v>#REF!</v>
      </c>
      <c r="K46" s="7" t="e">
        <f>IF(TM!#REF!='All Designations'!$A46&amp;'All Designations'!K$2,TM!#REF!," ")</f>
        <v>#REF!</v>
      </c>
      <c r="L46" s="7" t="e">
        <f>IF(TM!#REF!='All Designations'!$A46&amp;'All Designations'!L$2,TM!#REF!," ")</f>
        <v>#REF!</v>
      </c>
      <c r="M46" s="7" t="e">
        <f>IF(TM!#REF!='All Designations'!$A46&amp;'All Designations'!M$2,TM!#REF!," ")</f>
        <v>#REF!</v>
      </c>
      <c r="N46" s="7" t="e">
        <f>IF(TM!#REF!='All Designations'!$A46&amp;'All Designations'!N$2,TM!#REF!," ")</f>
        <v>#REF!</v>
      </c>
    </row>
    <row r="47" spans="1:14" x14ac:dyDescent="0.2">
      <c r="A47" s="7" t="e">
        <f>IF(TM!#REF!=""," ",TM!#REF!)</f>
        <v>#REF!</v>
      </c>
      <c r="B47" s="7" t="e">
        <f>IF(TM!#REF!=""," ",TM!#REF!)</f>
        <v>#REF!</v>
      </c>
      <c r="C47" s="7" t="e">
        <f>IF(TM!#REF!=""," ",TM!#REF!)</f>
        <v>#REF!</v>
      </c>
      <c r="D47" s="7" t="e">
        <f>IF(TM!#REF!=""," ",TM!#REF!)</f>
        <v>#REF!</v>
      </c>
      <c r="E47" s="7" t="e">
        <f>IF(TM!#REF!=""," ",TM!$D$13)</f>
        <v>#REF!</v>
      </c>
      <c r="F47" s="7" t="e">
        <f>IF(TM!#REF!=""," ",TM!$B$13)</f>
        <v>#REF!</v>
      </c>
      <c r="G47" s="7" t="e">
        <f>IF(TM!#REF!=""," ",TM!#REF!)</f>
        <v>#REF!</v>
      </c>
      <c r="H47" s="11" t="e">
        <f>IF(TM!#REF!=""," ",TM!#REF!)</f>
        <v>#REF!</v>
      </c>
      <c r="J47" s="7" t="e">
        <f>IF(TM!#REF!='All Designations'!$A47&amp;'All Designations'!J$2,TM!#REF!," ")</f>
        <v>#REF!</v>
      </c>
      <c r="K47" s="7" t="e">
        <f>IF(TM!#REF!='All Designations'!$A47&amp;'All Designations'!K$2,TM!#REF!," ")</f>
        <v>#REF!</v>
      </c>
      <c r="L47" s="7" t="e">
        <f>IF(TM!#REF!='All Designations'!$A47&amp;'All Designations'!L$2,TM!#REF!," ")</f>
        <v>#REF!</v>
      </c>
      <c r="M47" s="7" t="e">
        <f>IF(TM!#REF!='All Designations'!$A47&amp;'All Designations'!M$2,TM!#REF!," ")</f>
        <v>#REF!</v>
      </c>
      <c r="N47" s="7" t="e">
        <f>IF(TM!#REF!='All Designations'!$A47&amp;'All Designations'!N$2,TM!#REF!," ")</f>
        <v>#REF!</v>
      </c>
    </row>
    <row r="48" spans="1:14" x14ac:dyDescent="0.2">
      <c r="A48" s="7" t="e">
        <f>IF(TM!#REF!=""," ",TM!#REF!)</f>
        <v>#REF!</v>
      </c>
      <c r="B48" s="7" t="e">
        <f>IF(TM!#REF!=""," ",TM!#REF!)</f>
        <v>#REF!</v>
      </c>
      <c r="C48" s="7" t="e">
        <f>IF(TM!#REF!=""," ",TM!#REF!)</f>
        <v>#REF!</v>
      </c>
      <c r="D48" s="7" t="e">
        <f>IF(TM!#REF!=""," ",TM!#REF!)</f>
        <v>#REF!</v>
      </c>
      <c r="E48" s="7" t="e">
        <f>IF(TM!#REF!=""," ",TM!$D$13)</f>
        <v>#REF!</v>
      </c>
      <c r="F48" s="7" t="e">
        <f>IF(TM!#REF!=""," ",TM!$B$13)</f>
        <v>#REF!</v>
      </c>
      <c r="G48" s="7" t="e">
        <f>IF(TM!#REF!=""," ",TM!#REF!)</f>
        <v>#REF!</v>
      </c>
      <c r="H48" s="11" t="e">
        <f>IF(TM!#REF!=""," ",TM!#REF!)</f>
        <v>#REF!</v>
      </c>
      <c r="J48" s="7" t="e">
        <f>IF(TM!#REF!='All Designations'!$A48&amp;'All Designations'!J$2,TM!#REF!," ")</f>
        <v>#REF!</v>
      </c>
      <c r="K48" s="7" t="e">
        <f>IF(TM!#REF!='All Designations'!$A48&amp;'All Designations'!K$2,TM!#REF!," ")</f>
        <v>#REF!</v>
      </c>
      <c r="L48" s="7" t="e">
        <f>IF(TM!#REF!='All Designations'!$A48&amp;'All Designations'!L$2,TM!#REF!," ")</f>
        <v>#REF!</v>
      </c>
      <c r="M48" s="7" t="e">
        <f>IF(TM!#REF!='All Designations'!$A48&amp;'All Designations'!M$2,TM!#REF!," ")</f>
        <v>#REF!</v>
      </c>
      <c r="N48" s="7" t="e">
        <f>IF(TM!#REF!='All Designations'!$A48&amp;'All Designations'!N$2,TM!#REF!," ")</f>
        <v>#REF!</v>
      </c>
    </row>
    <row r="49" spans="1:14" x14ac:dyDescent="0.2">
      <c r="A49" s="7" t="e">
        <f>IF(TM!#REF!=""," ",TM!#REF!)</f>
        <v>#REF!</v>
      </c>
      <c r="B49" s="7" t="e">
        <f>IF(TM!#REF!=""," ",TM!#REF!)</f>
        <v>#REF!</v>
      </c>
      <c r="C49" s="7" t="e">
        <f>IF(TM!#REF!=""," ",TM!#REF!)</f>
        <v>#REF!</v>
      </c>
      <c r="D49" s="7" t="e">
        <f>IF(TM!#REF!=""," ",TM!#REF!)</f>
        <v>#REF!</v>
      </c>
      <c r="E49" s="7" t="e">
        <f>IF(TM!#REF!=""," ",TM!$D$13)</f>
        <v>#REF!</v>
      </c>
      <c r="F49" s="7" t="e">
        <f>IF(TM!#REF!=""," ",TM!$B$13)</f>
        <v>#REF!</v>
      </c>
      <c r="G49" s="7" t="e">
        <f>IF(TM!#REF!=""," ",TM!#REF!)</f>
        <v>#REF!</v>
      </c>
      <c r="H49" s="11" t="e">
        <f>IF(TM!#REF!=""," ",TM!#REF!)</f>
        <v>#REF!</v>
      </c>
      <c r="J49" s="7" t="e">
        <f>IF(TM!#REF!='All Designations'!$A49&amp;'All Designations'!J$2,TM!#REF!," ")</f>
        <v>#REF!</v>
      </c>
      <c r="K49" s="7" t="e">
        <f>IF(TM!#REF!='All Designations'!$A49&amp;'All Designations'!K$2,TM!#REF!," ")</f>
        <v>#REF!</v>
      </c>
      <c r="L49" s="7" t="e">
        <f>IF(TM!#REF!='All Designations'!$A49&amp;'All Designations'!L$2,TM!#REF!," ")</f>
        <v>#REF!</v>
      </c>
      <c r="M49" s="7" t="e">
        <f>IF(TM!#REF!='All Designations'!$A49&amp;'All Designations'!M$2,TM!#REF!," ")</f>
        <v>#REF!</v>
      </c>
      <c r="N49" s="7" t="e">
        <f>IF(TM!#REF!='All Designations'!$A49&amp;'All Designations'!N$2,TM!#REF!," ")</f>
        <v>#REF!</v>
      </c>
    </row>
    <row r="50" spans="1:14" x14ac:dyDescent="0.2">
      <c r="A50" s="7" t="e">
        <f>IF(TM!#REF!=""," ",TM!#REF!)</f>
        <v>#REF!</v>
      </c>
      <c r="B50" s="7" t="e">
        <f>IF(TM!#REF!=""," ",TM!#REF!)</f>
        <v>#REF!</v>
      </c>
      <c r="C50" s="7" t="e">
        <f>IF(TM!#REF!=""," ",TM!#REF!)</f>
        <v>#REF!</v>
      </c>
      <c r="D50" s="7" t="e">
        <f>IF(TM!#REF!=""," ",TM!#REF!)</f>
        <v>#REF!</v>
      </c>
      <c r="E50" s="7" t="e">
        <f>IF(TM!#REF!=""," ",TM!$D$13)</f>
        <v>#REF!</v>
      </c>
      <c r="F50" s="7" t="e">
        <f>IF(TM!#REF!=""," ",TM!$B$13)</f>
        <v>#REF!</v>
      </c>
      <c r="G50" s="7" t="e">
        <f>IF(TM!#REF!=""," ",TM!#REF!)</f>
        <v>#REF!</v>
      </c>
      <c r="H50" s="11" t="e">
        <f>IF(TM!#REF!=""," ",TM!#REF!)</f>
        <v>#REF!</v>
      </c>
      <c r="J50" s="7" t="e">
        <f>IF(TM!#REF!='All Designations'!$A50&amp;'All Designations'!J$2,TM!#REF!," ")</f>
        <v>#REF!</v>
      </c>
      <c r="K50" s="7" t="e">
        <f>IF(TM!#REF!='All Designations'!$A50&amp;'All Designations'!K$2,TM!#REF!," ")</f>
        <v>#REF!</v>
      </c>
      <c r="L50" s="7" t="e">
        <f>IF(TM!#REF!='All Designations'!$A50&amp;'All Designations'!L$2,TM!#REF!," ")</f>
        <v>#REF!</v>
      </c>
      <c r="M50" s="7" t="e">
        <f>IF(TM!#REF!='All Designations'!$A50&amp;'All Designations'!M$2,TM!#REF!," ")</f>
        <v>#REF!</v>
      </c>
      <c r="N50" s="7" t="e">
        <f>IF(TM!#REF!='All Designations'!$A50&amp;'All Designations'!N$2,TM!#REF!," ")</f>
        <v>#REF!</v>
      </c>
    </row>
    <row r="51" spans="1:14" x14ac:dyDescent="0.2">
      <c r="A51" s="7" t="e">
        <f>IF(TM!#REF!=""," ",TM!#REF!)</f>
        <v>#REF!</v>
      </c>
      <c r="B51" s="7" t="e">
        <f>IF(TM!#REF!=""," ",TM!#REF!)</f>
        <v>#REF!</v>
      </c>
      <c r="C51" s="7" t="e">
        <f>IF(TM!#REF!=""," ",TM!#REF!)</f>
        <v>#REF!</v>
      </c>
      <c r="D51" s="7" t="e">
        <f>IF(TM!#REF!=""," ",TM!#REF!)</f>
        <v>#REF!</v>
      </c>
      <c r="E51" s="7" t="e">
        <f>IF(TM!#REF!=""," ",TM!$D$13)</f>
        <v>#REF!</v>
      </c>
      <c r="F51" s="7" t="e">
        <f>IF(TM!#REF!=""," ",TM!$B$13)</f>
        <v>#REF!</v>
      </c>
      <c r="G51" s="7" t="e">
        <f>IF(TM!#REF!=""," ",TM!#REF!)</f>
        <v>#REF!</v>
      </c>
      <c r="H51" s="11" t="e">
        <f>IF(TM!#REF!=""," ",TM!#REF!)</f>
        <v>#REF!</v>
      </c>
      <c r="J51" s="7" t="e">
        <f>IF(TM!#REF!='All Designations'!$A51&amp;'All Designations'!J$2,TM!#REF!," ")</f>
        <v>#REF!</v>
      </c>
      <c r="K51" s="7" t="e">
        <f>IF(TM!#REF!='All Designations'!$A51&amp;'All Designations'!K$2,TM!#REF!," ")</f>
        <v>#REF!</v>
      </c>
      <c r="L51" s="7" t="e">
        <f>IF(TM!#REF!='All Designations'!$A51&amp;'All Designations'!L$2,TM!#REF!," ")</f>
        <v>#REF!</v>
      </c>
      <c r="M51" s="7" t="e">
        <f>IF(TM!#REF!='All Designations'!$A51&amp;'All Designations'!M$2,TM!#REF!," ")</f>
        <v>#REF!</v>
      </c>
      <c r="N51" s="7" t="e">
        <f>IF(TM!#REF!='All Designations'!$A51&amp;'All Designations'!N$2,TM!#REF!," ")</f>
        <v>#REF!</v>
      </c>
    </row>
    <row r="52" spans="1:14" x14ac:dyDescent="0.2">
      <c r="A52" s="7" t="e">
        <f>IF(TM!#REF!=""," ",TM!#REF!)</f>
        <v>#REF!</v>
      </c>
      <c r="B52" s="7" t="e">
        <f>IF(TM!#REF!=""," ",TM!#REF!)</f>
        <v>#REF!</v>
      </c>
      <c r="C52" s="7" t="e">
        <f>IF(TM!#REF!=""," ",TM!#REF!)</f>
        <v>#REF!</v>
      </c>
      <c r="D52" s="7" t="e">
        <f>IF(TM!#REF!=""," ",TM!#REF!)</f>
        <v>#REF!</v>
      </c>
      <c r="E52" s="7" t="e">
        <f>IF(TM!#REF!=""," ",TM!$D$13)</f>
        <v>#REF!</v>
      </c>
      <c r="F52" s="7" t="e">
        <f>IF(TM!#REF!=""," ",TM!$B$13)</f>
        <v>#REF!</v>
      </c>
      <c r="G52" s="7" t="e">
        <f>IF(TM!#REF!=""," ",TM!#REF!)</f>
        <v>#REF!</v>
      </c>
      <c r="H52" s="11" t="e">
        <f>IF(TM!#REF!=""," ",TM!#REF!)</f>
        <v>#REF!</v>
      </c>
      <c r="J52" s="7" t="e">
        <f>IF(TM!#REF!='All Designations'!$A52&amp;'All Designations'!J$2,TM!#REF!," ")</f>
        <v>#REF!</v>
      </c>
      <c r="K52" s="7" t="e">
        <f>IF(TM!#REF!='All Designations'!$A52&amp;'All Designations'!K$2,TM!#REF!," ")</f>
        <v>#REF!</v>
      </c>
      <c r="L52" s="7" t="e">
        <f>IF(TM!#REF!='All Designations'!$A52&amp;'All Designations'!L$2,TM!#REF!," ")</f>
        <v>#REF!</v>
      </c>
      <c r="M52" s="7" t="e">
        <f>IF(TM!#REF!='All Designations'!$A52&amp;'All Designations'!M$2,TM!#REF!," ")</f>
        <v>#REF!</v>
      </c>
      <c r="N52" s="7" t="e">
        <f>IF(TM!#REF!='All Designations'!$A52&amp;'All Designations'!N$2,TM!#REF!," ")</f>
        <v>#REF!</v>
      </c>
    </row>
    <row r="53" spans="1:14" x14ac:dyDescent="0.2">
      <c r="A53" s="7" t="e">
        <f>IF(TM!#REF!=""," ",TM!#REF!)</f>
        <v>#REF!</v>
      </c>
      <c r="B53" s="7" t="e">
        <f>IF(TM!#REF!=""," ",TM!#REF!)</f>
        <v>#REF!</v>
      </c>
      <c r="C53" s="7" t="e">
        <f>IF(TM!#REF!=""," ",TM!#REF!)</f>
        <v>#REF!</v>
      </c>
      <c r="D53" s="7" t="e">
        <f>IF(TM!#REF!=""," ",TM!#REF!)</f>
        <v>#REF!</v>
      </c>
      <c r="E53" s="7" t="e">
        <f>IF(TM!#REF!=""," ",TM!$D$13)</f>
        <v>#REF!</v>
      </c>
      <c r="F53" s="7" t="e">
        <f>IF(TM!#REF!=""," ",TM!$B$13)</f>
        <v>#REF!</v>
      </c>
      <c r="G53" s="7" t="e">
        <f>IF(TM!#REF!=""," ",TM!#REF!)</f>
        <v>#REF!</v>
      </c>
      <c r="H53" s="11" t="e">
        <f>IF(TM!#REF!=""," ",TM!#REF!)</f>
        <v>#REF!</v>
      </c>
      <c r="J53" s="7" t="e">
        <f>IF(TM!#REF!='All Designations'!$A53&amp;'All Designations'!J$2,TM!#REF!," ")</f>
        <v>#REF!</v>
      </c>
      <c r="K53" s="7" t="e">
        <f>IF(TM!#REF!='All Designations'!$A53&amp;'All Designations'!K$2,TM!#REF!," ")</f>
        <v>#REF!</v>
      </c>
      <c r="L53" s="7" t="e">
        <f>IF(TM!#REF!='All Designations'!$A53&amp;'All Designations'!L$2,TM!#REF!," ")</f>
        <v>#REF!</v>
      </c>
      <c r="M53" s="7" t="e">
        <f>IF(TM!#REF!='All Designations'!$A53&amp;'All Designations'!M$2,TM!#REF!," ")</f>
        <v>#REF!</v>
      </c>
      <c r="N53" s="7" t="e">
        <f>IF(TM!#REF!='All Designations'!$A53&amp;'All Designations'!N$2,TM!#REF!," ")</f>
        <v>#REF!</v>
      </c>
    </row>
    <row r="54" spans="1:14" x14ac:dyDescent="0.2">
      <c r="A54" s="7" t="str">
        <f>IF(TM!A202=""," ",TM!A202)</f>
        <v>Candidate Count =</v>
      </c>
      <c r="B54" s="7">
        <f>IF(TM!C202=""," ",TM!C202)</f>
        <v>0</v>
      </c>
      <c r="C54" s="7" t="e">
        <f>IF(TM!#REF!=""," ",TM!#REF!)</f>
        <v>#REF!</v>
      </c>
      <c r="D54" s="7" t="e">
        <f>IF(TM!A202=""," ",TM!#REF!)</f>
        <v>#REF!</v>
      </c>
      <c r="E54" s="7">
        <f>IF(TM!A202=""," ",TM!$D$13)</f>
        <v>0</v>
      </c>
      <c r="F54" s="7">
        <f>IF(TM!A202=""," ",TM!$B$13)</f>
        <v>0</v>
      </c>
      <c r="G54" s="7" t="e">
        <f>IF(TM!A202=""," ",TM!#REF!)</f>
        <v>#REF!</v>
      </c>
      <c r="H54" s="11" t="e">
        <f>IF(TM!A202=""," ",TM!#REF!)</f>
        <v>#REF!</v>
      </c>
    </row>
    <row r="55" spans="1:14" x14ac:dyDescent="0.2">
      <c r="A55" s="7" t="str">
        <f>IF(TM!A203=""," ",TM!A203)</f>
        <v xml:space="preserve"> </v>
      </c>
      <c r="B55" s="7" t="str">
        <f>IF(TM!C203=""," ",TM!C203)</f>
        <v xml:space="preserve"> </v>
      </c>
      <c r="C55" s="7" t="str">
        <f>IF(TM!D203=""," ",TM!D203)</f>
        <v xml:space="preserve"> </v>
      </c>
      <c r="D55" s="7" t="str">
        <f>IF(TM!A203=""," ",TM!#REF!)</f>
        <v xml:space="preserve"> </v>
      </c>
      <c r="E55" s="7" t="str">
        <f>IF(TM!A203=""," ",TM!$D$13)</f>
        <v xml:space="preserve"> </v>
      </c>
      <c r="F55" s="7" t="str">
        <f>IF(TM!A203=""," ",TM!$B$13)</f>
        <v xml:space="preserve"> </v>
      </c>
      <c r="G55" s="7" t="str">
        <f>IF(TM!A203=""," ",TM!#REF!)</f>
        <v xml:space="preserve"> </v>
      </c>
      <c r="H55" s="11" t="str">
        <f>IF(TM!A203=""," ",TM!#REF!)</f>
        <v xml:space="preserve"> </v>
      </c>
    </row>
    <row r="56" spans="1:14" x14ac:dyDescent="0.2">
      <c r="A56" s="7" t="e">
        <f>IF(TM!#REF!=""," ",TM!#REF!)</f>
        <v>#REF!</v>
      </c>
      <c r="B56" s="7" t="e">
        <f>IF(TM!#REF!=""," ",TM!#REF!)</f>
        <v>#REF!</v>
      </c>
      <c r="C56" s="7" t="e">
        <f>IF(TM!#REF!=""," ",TM!#REF!)</f>
        <v>#REF!</v>
      </c>
      <c r="D56" s="7" t="e">
        <f>IF(TM!#REF!=""," ",TM!#REF!)</f>
        <v>#REF!</v>
      </c>
      <c r="E56" s="7" t="e">
        <f>IF(TM!#REF!=""," ",TM!$D$13)</f>
        <v>#REF!</v>
      </c>
      <c r="F56" s="7" t="e">
        <f>IF(TM!#REF!=""," ",TM!$B$13)</f>
        <v>#REF!</v>
      </c>
      <c r="G56" s="7" t="e">
        <f>IF(TM!#REF!=""," ",TM!#REF!)</f>
        <v>#REF!</v>
      </c>
      <c r="H56" s="11" t="e">
        <f>IF(TM!#REF!=""," ",TM!#REF!)</f>
        <v>#REF!</v>
      </c>
    </row>
    <row r="57" spans="1:14" x14ac:dyDescent="0.2">
      <c r="A57" s="7" t="str">
        <f>IF(TM!A205=""," ",TM!A205)</f>
        <v>Please submit this transmittal memo using the "Choose File" button via the National Board's third-party payer web form.</v>
      </c>
      <c r="B57" s="7" t="str">
        <f>IF(TM!C204=""," ",TM!C204)</f>
        <v xml:space="preserve"> </v>
      </c>
      <c r="C57" s="7" t="str">
        <f>IF(TM!D204=""," ",TM!D204)</f>
        <v xml:space="preserve"> </v>
      </c>
      <c r="D57" s="7" t="e">
        <f>IF(TM!A205=""," ",TM!#REF!)</f>
        <v>#REF!</v>
      </c>
      <c r="E57" s="7">
        <f>IF(TM!A205=""," ",TM!$D$13)</f>
        <v>0</v>
      </c>
      <c r="F57" s="7">
        <f>IF(TM!A205=""," ",TM!$B$13)</f>
        <v>0</v>
      </c>
      <c r="G57" s="7" t="e">
        <f>IF(TM!A205=""," ",TM!#REF!)</f>
        <v>#REF!</v>
      </c>
      <c r="H57" s="11" t="e">
        <f>IF(TM!A205=""," ",TM!#REF!)</f>
        <v>#REF!</v>
      </c>
    </row>
    <row r="58" spans="1:14" x14ac:dyDescent="0.2">
      <c r="A58" s="7" t="str">
        <f>IF(TM!A206=""," ",TM!A206)</f>
        <v>If mailing with agency funds, mail to: NBPTS, PO box 715105, Philadelphia, PA 19171-5105</v>
      </c>
      <c r="B58" s="7" t="e">
        <f>IF(TM!#REF!=""," ",TM!#REF!)</f>
        <v>#REF!</v>
      </c>
      <c r="C58" s="7" t="e">
        <f>IF(TM!#REF!=""," ",TM!#REF!)</f>
        <v>#REF!</v>
      </c>
      <c r="D58" s="7" t="e">
        <f>IF(TM!A206=""," ",TM!#REF!)</f>
        <v>#REF!</v>
      </c>
      <c r="E58" s="7">
        <f>IF(TM!A206=""," ",TM!$D$13)</f>
        <v>0</v>
      </c>
      <c r="F58" s="7">
        <f>IF(TM!A206=""," ",TM!$B$13)</f>
        <v>0</v>
      </c>
      <c r="G58" s="7" t="e">
        <f>IF(TM!A206=""," ",TM!#REF!)</f>
        <v>#REF!</v>
      </c>
      <c r="H58" s="11" t="e">
        <f>IF(TM!A206=""," ",TM!#REF!)</f>
        <v>#REF!</v>
      </c>
    </row>
    <row r="59" spans="1:14" x14ac:dyDescent="0.2">
      <c r="A59" s="7" t="e">
        <f>IF(TM!#REF!=""," ",TM!#REF!)</f>
        <v>#REF!</v>
      </c>
      <c r="B59" s="7" t="e">
        <f>IF(TM!#REF!=""," ",TM!#REF!)</f>
        <v>#REF!</v>
      </c>
      <c r="C59" s="7" t="e">
        <f>IF(TM!#REF!=""," ",TM!#REF!)</f>
        <v>#REF!</v>
      </c>
      <c r="D59" s="7" t="e">
        <f>IF(TM!#REF!=""," ",TM!#REF!)</f>
        <v>#REF!</v>
      </c>
      <c r="E59" s="7" t="e">
        <f>IF(TM!#REF!=""," ",TM!$D$13)</f>
        <v>#REF!</v>
      </c>
      <c r="F59" s="7" t="e">
        <f>IF(TM!#REF!=""," ",TM!$B$13)</f>
        <v>#REF!</v>
      </c>
      <c r="G59" s="7" t="e">
        <f>IF(TM!#REF!=""," ",TM!#REF!)</f>
        <v>#REF!</v>
      </c>
      <c r="H59" s="11" t="e">
        <f>IF(TM!#REF!=""," ",TM!#REF!)</f>
        <v>#REF!</v>
      </c>
    </row>
    <row r="60" spans="1:14" x14ac:dyDescent="0.2">
      <c r="A60" s="7" t="e">
        <f>IF(TM!#REF!=""," ",TM!#REF!)</f>
        <v>#REF!</v>
      </c>
      <c r="B60" s="7" t="e">
        <f>IF(TM!#REF!=""," ",TM!#REF!)</f>
        <v>#REF!</v>
      </c>
      <c r="C60" s="7" t="e">
        <f>IF(TM!#REF!=""," ",TM!#REF!)</f>
        <v>#REF!</v>
      </c>
      <c r="D60" s="7" t="e">
        <f>IF(TM!#REF!=""," ",TM!#REF!)</f>
        <v>#REF!</v>
      </c>
      <c r="E60" s="7" t="e">
        <f>IF(TM!#REF!=""," ",TM!$D$13)</f>
        <v>#REF!</v>
      </c>
      <c r="F60" s="7" t="e">
        <f>IF(TM!#REF!=""," ",TM!$B$13)</f>
        <v>#REF!</v>
      </c>
      <c r="G60" s="7" t="e">
        <f>IF(TM!#REF!=""," ",TM!#REF!)</f>
        <v>#REF!</v>
      </c>
      <c r="H60" s="11" t="e">
        <f>IF(TM!#REF!=""," ",TM!#REF!)</f>
        <v>#REF!</v>
      </c>
    </row>
    <row r="61" spans="1:14" x14ac:dyDescent="0.2">
      <c r="A61" s="7" t="e">
        <f>IF(TM!#REF!=""," ",TM!#REF!)</f>
        <v>#REF!</v>
      </c>
      <c r="B61" s="7" t="e">
        <f>IF(TM!#REF!=""," ",TM!#REF!)</f>
        <v>#REF!</v>
      </c>
      <c r="C61" s="7" t="e">
        <f>IF(TM!#REF!=""," ",TM!#REF!)</f>
        <v>#REF!</v>
      </c>
      <c r="D61" s="7" t="e">
        <f>IF(TM!#REF!=""," ",TM!#REF!)</f>
        <v>#REF!</v>
      </c>
      <c r="E61" s="7" t="e">
        <f>IF(TM!#REF!=""," ",TM!$D$13)</f>
        <v>#REF!</v>
      </c>
      <c r="F61" s="7" t="e">
        <f>IF(TM!#REF!=""," ",TM!$B$13)</f>
        <v>#REF!</v>
      </c>
      <c r="G61" s="7" t="e">
        <f>IF(TM!#REF!=""," ",TM!#REF!)</f>
        <v>#REF!</v>
      </c>
      <c r="H61" s="11" t="e">
        <f>IF(TM!#REF!=""," ",TM!#REF!)</f>
        <v>#REF!</v>
      </c>
    </row>
    <row r="62" spans="1:14" x14ac:dyDescent="0.2">
      <c r="A62" s="7" t="e">
        <f>IF(TM!#REF!=""," ",TM!#REF!)</f>
        <v>#REF!</v>
      </c>
      <c r="B62" s="7" t="e">
        <f>IF(TM!#REF!=""," ",TM!#REF!)</f>
        <v>#REF!</v>
      </c>
      <c r="C62" s="7" t="e">
        <f>IF(TM!#REF!=""," ",TM!#REF!)</f>
        <v>#REF!</v>
      </c>
      <c r="D62" s="7" t="e">
        <f>IF(TM!#REF!=""," ",TM!#REF!)</f>
        <v>#REF!</v>
      </c>
      <c r="E62" s="7" t="e">
        <f>IF(TM!#REF!=""," ",TM!$D$13)</f>
        <v>#REF!</v>
      </c>
      <c r="F62" s="7" t="e">
        <f>IF(TM!#REF!=""," ",TM!$B$13)</f>
        <v>#REF!</v>
      </c>
      <c r="G62" s="7" t="e">
        <f>IF(TM!#REF!=""," ",TM!#REF!)</f>
        <v>#REF!</v>
      </c>
      <c r="H62" s="11" t="e">
        <f>IF(TM!#REF!=""," ",TM!#REF!)</f>
        <v>#REF!</v>
      </c>
    </row>
    <row r="63" spans="1:14" x14ac:dyDescent="0.2">
      <c r="A63" s="7" t="e">
        <f>IF(TM!#REF!=""," ",TM!#REF!)</f>
        <v>#REF!</v>
      </c>
      <c r="B63" s="7" t="e">
        <f>IF(TM!#REF!=""," ",TM!#REF!)</f>
        <v>#REF!</v>
      </c>
      <c r="C63" s="7" t="e">
        <f>IF(TM!#REF!=""," ",TM!#REF!)</f>
        <v>#REF!</v>
      </c>
      <c r="D63" s="7" t="e">
        <f>IF(TM!#REF!=""," ",TM!#REF!)</f>
        <v>#REF!</v>
      </c>
      <c r="E63" s="7" t="e">
        <f>IF(TM!#REF!=""," ",TM!$D$13)</f>
        <v>#REF!</v>
      </c>
      <c r="F63" s="7" t="e">
        <f>IF(TM!#REF!=""," ",TM!$B$13)</f>
        <v>#REF!</v>
      </c>
      <c r="G63" s="7" t="e">
        <f>IF(TM!#REF!=""," ",TM!#REF!)</f>
        <v>#REF!</v>
      </c>
      <c r="H63" s="11" t="e">
        <f>IF(TM!#REF!=""," ",TM!#REF!)</f>
        <v>#REF!</v>
      </c>
    </row>
    <row r="64" spans="1:14" x14ac:dyDescent="0.2">
      <c r="A64" s="7" t="e">
        <f>IF(TM!#REF!=""," ",TM!#REF!)</f>
        <v>#REF!</v>
      </c>
      <c r="B64" s="7" t="e">
        <f>IF(TM!#REF!=""," ",TM!#REF!)</f>
        <v>#REF!</v>
      </c>
      <c r="C64" s="7" t="e">
        <f>IF(TM!#REF!=""," ",TM!#REF!)</f>
        <v>#REF!</v>
      </c>
      <c r="D64" s="7" t="e">
        <f>IF(TM!#REF!=""," ",TM!#REF!)</f>
        <v>#REF!</v>
      </c>
      <c r="E64" s="7" t="e">
        <f>IF(TM!#REF!=""," ",TM!$D$13)</f>
        <v>#REF!</v>
      </c>
      <c r="F64" s="7" t="e">
        <f>IF(TM!#REF!=""," ",TM!$B$13)</f>
        <v>#REF!</v>
      </c>
      <c r="G64" s="7" t="e">
        <f>IF(TM!#REF!=""," ",TM!#REF!)</f>
        <v>#REF!</v>
      </c>
      <c r="H64" s="11" t="e">
        <f>IF(TM!#REF!=""," ",TM!#REF!)</f>
        <v>#REF!</v>
      </c>
    </row>
    <row r="65" spans="1:8" x14ac:dyDescent="0.2">
      <c r="A65" s="7" t="e">
        <f>IF(TM!#REF!=""," ",TM!#REF!)</f>
        <v>#REF!</v>
      </c>
      <c r="B65" s="7" t="e">
        <f>IF(TM!#REF!=""," ",TM!#REF!)</f>
        <v>#REF!</v>
      </c>
      <c r="C65" s="7" t="e">
        <f>IF(TM!#REF!=""," ",TM!#REF!)</f>
        <v>#REF!</v>
      </c>
      <c r="D65" s="7" t="e">
        <f>IF(TM!#REF!=""," ",TM!#REF!)</f>
        <v>#REF!</v>
      </c>
      <c r="E65" s="7" t="e">
        <f>IF(TM!#REF!=""," ",TM!$D$13)</f>
        <v>#REF!</v>
      </c>
      <c r="F65" s="7" t="e">
        <f>IF(TM!#REF!=""," ",TM!$B$13)</f>
        <v>#REF!</v>
      </c>
      <c r="G65" s="7" t="e">
        <f>IF(TM!#REF!=""," ",TM!#REF!)</f>
        <v>#REF!</v>
      </c>
      <c r="H65" s="11" t="e">
        <f>IF(TM!#REF!=""," ",TM!#REF!)</f>
        <v>#REF!</v>
      </c>
    </row>
    <row r="66" spans="1:8" x14ac:dyDescent="0.2">
      <c r="A66" s="7" t="e">
        <f>IF(TM!#REF!=""," ",TM!#REF!)</f>
        <v>#REF!</v>
      </c>
      <c r="B66" s="7" t="e">
        <f>IF(TM!#REF!=""," ",TM!#REF!)</f>
        <v>#REF!</v>
      </c>
      <c r="C66" s="7" t="e">
        <f>IF(TM!#REF!=""," ",TM!#REF!)</f>
        <v>#REF!</v>
      </c>
      <c r="D66" s="7" t="e">
        <f>IF(TM!#REF!=""," ",TM!#REF!)</f>
        <v>#REF!</v>
      </c>
      <c r="E66" s="7" t="e">
        <f>IF(TM!#REF!=""," ",TM!$D$13)</f>
        <v>#REF!</v>
      </c>
      <c r="F66" s="7" t="e">
        <f>IF(TM!#REF!=""," ",TM!$B$13)</f>
        <v>#REF!</v>
      </c>
      <c r="G66" s="7" t="e">
        <f>IF(TM!#REF!=""," ",TM!#REF!)</f>
        <v>#REF!</v>
      </c>
      <c r="H66" s="11" t="e">
        <f>IF(TM!#REF!=""," ",TM!#REF!)</f>
        <v>#REF!</v>
      </c>
    </row>
    <row r="67" spans="1:8" x14ac:dyDescent="0.2">
      <c r="A67" s="7" t="e">
        <f>IF(TM!#REF!=""," ",TM!#REF!)</f>
        <v>#REF!</v>
      </c>
      <c r="B67" s="7" t="e">
        <f>IF(TM!#REF!=""," ",TM!#REF!)</f>
        <v>#REF!</v>
      </c>
      <c r="C67" s="7" t="e">
        <f>IF(TM!#REF!=""," ",TM!#REF!)</f>
        <v>#REF!</v>
      </c>
      <c r="D67" s="7" t="e">
        <f>IF(TM!#REF!=""," ",TM!#REF!)</f>
        <v>#REF!</v>
      </c>
      <c r="E67" s="7" t="e">
        <f>IF(TM!#REF!=""," ",TM!$D$13)</f>
        <v>#REF!</v>
      </c>
      <c r="F67" s="7" t="e">
        <f>IF(TM!#REF!=""," ",TM!$B$13)</f>
        <v>#REF!</v>
      </c>
      <c r="G67" s="7" t="e">
        <f>IF(TM!#REF!=""," ",TM!#REF!)</f>
        <v>#REF!</v>
      </c>
      <c r="H67" s="11" t="e">
        <f>IF(TM!#REF!=""," ",TM!#REF!)</f>
        <v>#REF!</v>
      </c>
    </row>
    <row r="68" spans="1:8" x14ac:dyDescent="0.2">
      <c r="A68" s="7" t="e">
        <f>IF(TM!#REF!=""," ",TM!#REF!)</f>
        <v>#REF!</v>
      </c>
      <c r="B68" s="7" t="e">
        <f>IF(TM!#REF!=""," ",TM!#REF!)</f>
        <v>#REF!</v>
      </c>
      <c r="C68" s="7" t="e">
        <f>IF(TM!#REF!=""," ",TM!#REF!)</f>
        <v>#REF!</v>
      </c>
      <c r="D68" s="7" t="e">
        <f>IF(TM!#REF!=""," ",TM!#REF!)</f>
        <v>#REF!</v>
      </c>
      <c r="E68" s="7" t="e">
        <f>IF(TM!#REF!=""," ",TM!$D$13)</f>
        <v>#REF!</v>
      </c>
      <c r="F68" s="7" t="e">
        <f>IF(TM!#REF!=""," ",TM!$B$13)</f>
        <v>#REF!</v>
      </c>
      <c r="G68" s="7" t="e">
        <f>IF(TM!#REF!=""," ",TM!#REF!)</f>
        <v>#REF!</v>
      </c>
      <c r="H68" s="11" t="e">
        <f>IF(TM!#REF!=""," ",TM!#REF!)</f>
        <v>#REF!</v>
      </c>
    </row>
    <row r="69" spans="1:8" x14ac:dyDescent="0.2">
      <c r="A69" s="7" t="e">
        <f>IF(TM!#REF!=""," ",TM!#REF!)</f>
        <v>#REF!</v>
      </c>
      <c r="B69" s="7" t="e">
        <f>IF(TM!#REF!=""," ",TM!#REF!)</f>
        <v>#REF!</v>
      </c>
      <c r="C69" s="7" t="e">
        <f>IF(TM!#REF!=""," ",TM!#REF!)</f>
        <v>#REF!</v>
      </c>
      <c r="D69" s="7" t="e">
        <f>IF(TM!#REF!=""," ",TM!#REF!)</f>
        <v>#REF!</v>
      </c>
      <c r="E69" s="7" t="e">
        <f>IF(TM!#REF!=""," ",TM!$D$13)</f>
        <v>#REF!</v>
      </c>
      <c r="F69" s="7" t="e">
        <f>IF(TM!#REF!=""," ",TM!$B$13)</f>
        <v>#REF!</v>
      </c>
      <c r="G69" s="7" t="e">
        <f>IF(TM!#REF!=""," ",TM!#REF!)</f>
        <v>#REF!</v>
      </c>
      <c r="H69" s="11" t="e">
        <f>IF(TM!#REF!=""," ",TM!#REF!)</f>
        <v>#REF!</v>
      </c>
    </row>
    <row r="70" spans="1:8" x14ac:dyDescent="0.2">
      <c r="A70" s="7" t="e">
        <f>IF(TM!#REF!=""," ",TM!#REF!)</f>
        <v>#REF!</v>
      </c>
      <c r="B70" s="7" t="e">
        <f>IF(TM!#REF!=""," ",TM!#REF!)</f>
        <v>#REF!</v>
      </c>
      <c r="C70" s="7" t="e">
        <f>IF(TM!#REF!=""," ",TM!#REF!)</f>
        <v>#REF!</v>
      </c>
      <c r="D70" s="7" t="e">
        <f>IF(TM!#REF!=""," ",TM!#REF!)</f>
        <v>#REF!</v>
      </c>
      <c r="E70" s="7" t="e">
        <f>IF(TM!#REF!=""," ",TM!$D$13)</f>
        <v>#REF!</v>
      </c>
      <c r="F70" s="7" t="e">
        <f>IF(TM!#REF!=""," ",TM!$B$13)</f>
        <v>#REF!</v>
      </c>
      <c r="G70" s="7" t="e">
        <f>IF(TM!#REF!=""," ",TM!#REF!)</f>
        <v>#REF!</v>
      </c>
      <c r="H70" s="11" t="e">
        <f>IF(TM!#REF!=""," ",TM!#REF!)</f>
        <v>#REF!</v>
      </c>
    </row>
    <row r="71" spans="1:8" x14ac:dyDescent="0.2">
      <c r="A71" s="7" t="e">
        <f>IF(TM!#REF!=""," ",TM!#REF!)</f>
        <v>#REF!</v>
      </c>
      <c r="B71" s="7" t="str">
        <f>IF(TM!C205=""," ",TM!C205)</f>
        <v xml:space="preserve"> </v>
      </c>
      <c r="C71" s="7" t="str">
        <f>IF(TM!D205=""," ",TM!D205)</f>
        <v xml:space="preserve"> </v>
      </c>
      <c r="D71" s="7" t="e">
        <f>IF(TM!#REF!=""," ",TM!#REF!)</f>
        <v>#REF!</v>
      </c>
      <c r="E71" s="7" t="e">
        <f>IF(TM!#REF!=""," ",TM!$D$13)</f>
        <v>#REF!</v>
      </c>
      <c r="F71" s="7" t="e">
        <f>IF(TM!#REF!=""," ",TM!$B$13)</f>
        <v>#REF!</v>
      </c>
      <c r="G71" s="7" t="e">
        <f>IF(TM!#REF!=""," ",TM!#REF!)</f>
        <v>#REF!</v>
      </c>
      <c r="H71" s="11" t="e">
        <f>IF(TM!#REF!=""," ",TM!#REF!)</f>
        <v>#REF!</v>
      </c>
    </row>
    <row r="72" spans="1:8" x14ac:dyDescent="0.2">
      <c r="A72" s="7" t="e">
        <f>IF(TM!#REF!=""," ",TM!#REF!)</f>
        <v>#REF!</v>
      </c>
      <c r="B72" s="7" t="str">
        <f>IF(TM!C206=""," ",TM!C206)</f>
        <v xml:space="preserve"> </v>
      </c>
      <c r="C72" s="7" t="str">
        <f>IF(TM!D206=""," ",TM!D206)</f>
        <v xml:space="preserve"> </v>
      </c>
      <c r="D72" s="7" t="e">
        <f>IF(TM!#REF!=""," ",TM!#REF!)</f>
        <v>#REF!</v>
      </c>
      <c r="E72" s="7" t="e">
        <f>IF(TM!#REF!=""," ",TM!$D$13)</f>
        <v>#REF!</v>
      </c>
      <c r="F72" s="7" t="e">
        <f>IF(TM!#REF!=""," ",TM!$B$13)</f>
        <v>#REF!</v>
      </c>
      <c r="G72" s="7" t="e">
        <f>IF(TM!#REF!=""," ",TM!#REF!)</f>
        <v>#REF!</v>
      </c>
      <c r="H72" s="11" t="e">
        <f>IF(TM!#REF!=""," ",TM!#REF!)</f>
        <v>#REF!</v>
      </c>
    </row>
    <row r="73" spans="1:8" x14ac:dyDescent="0.2">
      <c r="A73" s="7" t="str">
        <f>IF(TM!A207=""," ",TM!A207)</f>
        <v xml:space="preserve"> </v>
      </c>
      <c r="B73" s="7" t="str">
        <f>IF(TM!C207=""," ",TM!C207)</f>
        <v xml:space="preserve"> </v>
      </c>
      <c r="C73" s="7" t="str">
        <f>IF(TM!D207=""," ",TM!D207)</f>
        <v xml:space="preserve"> </v>
      </c>
      <c r="D73" s="7" t="str">
        <f>IF(TM!A207=""," ",TM!#REF!)</f>
        <v xml:space="preserve"> </v>
      </c>
      <c r="E73" s="7" t="str">
        <f>IF(TM!A207=""," ",TM!$D$13)</f>
        <v xml:space="preserve"> </v>
      </c>
      <c r="F73" s="7" t="str">
        <f>IF(TM!A207=""," ",TM!$B$13)</f>
        <v xml:space="preserve"> </v>
      </c>
      <c r="G73" s="7" t="str">
        <f>IF(TM!A207=""," ",TM!#REF!)</f>
        <v xml:space="preserve"> </v>
      </c>
      <c r="H73" s="11" t="str">
        <f>IF(TM!A207=""," ",TM!#REF!)</f>
        <v xml:space="preserve"> </v>
      </c>
    </row>
    <row r="74" spans="1:8" x14ac:dyDescent="0.2">
      <c r="A74" s="7" t="str">
        <f>IF(TM!A208=""," ",TM!A208)</f>
        <v xml:space="preserve"> </v>
      </c>
      <c r="B74" s="7" t="str">
        <f>IF(TM!C208=""," ",TM!C208)</f>
        <v xml:space="preserve"> </v>
      </c>
      <c r="C74" s="7" t="str">
        <f>IF(TM!D208=""," ",TM!D208)</f>
        <v xml:space="preserve"> </v>
      </c>
      <c r="D74" s="7" t="str">
        <f>IF(TM!A208=""," ",TM!#REF!)</f>
        <v xml:space="preserve"> </v>
      </c>
      <c r="E74" s="7" t="str">
        <f>IF(TM!A208=""," ",TM!$D$13)</f>
        <v xml:space="preserve"> </v>
      </c>
      <c r="F74" s="7" t="str">
        <f>IF(TM!A208=""," ",TM!$B$13)</f>
        <v xml:space="preserve"> </v>
      </c>
      <c r="G74" s="7" t="str">
        <f>IF(TM!A208=""," ",TM!#REF!)</f>
        <v xml:space="preserve"> </v>
      </c>
      <c r="H74" s="11" t="str">
        <f>IF(TM!A208=""," ",TM!#REF!)</f>
        <v xml:space="preserve"> </v>
      </c>
    </row>
    <row r="75" spans="1:8" x14ac:dyDescent="0.2">
      <c r="A75" s="7" t="str">
        <f>IF(TM!A209=""," ",TM!A209)</f>
        <v xml:space="preserve"> </v>
      </c>
      <c r="B75" s="7" t="str">
        <f>IF(TM!C209=""," ",TM!C209)</f>
        <v xml:space="preserve"> </v>
      </c>
      <c r="C75" s="7" t="str">
        <f>IF(TM!D209=""," ",TM!D209)</f>
        <v xml:space="preserve"> </v>
      </c>
      <c r="D75" s="7" t="str">
        <f>IF(TM!A209=""," ",TM!#REF!)</f>
        <v xml:space="preserve"> </v>
      </c>
      <c r="E75" s="7" t="str">
        <f>IF(TM!A209=""," ",TM!$D$13)</f>
        <v xml:space="preserve"> </v>
      </c>
      <c r="F75" s="7" t="str">
        <f>IF(TM!A209=""," ",TM!$B$13)</f>
        <v xml:space="preserve"> </v>
      </c>
      <c r="G75" s="7" t="str">
        <f>IF(TM!A209=""," ",TM!#REF!)</f>
        <v xml:space="preserve"> </v>
      </c>
      <c r="H75" s="11" t="str">
        <f>IF(TM!A209=""," ",TM!#REF!)</f>
        <v xml:space="preserve"> </v>
      </c>
    </row>
    <row r="76" spans="1:8" x14ac:dyDescent="0.2">
      <c r="A76" s="7" t="str">
        <f>IF(TM!A210=""," ",TM!A210)</f>
        <v xml:space="preserve"> </v>
      </c>
      <c r="B76" s="7" t="str">
        <f>IF(TM!C210=""," ",TM!C210)</f>
        <v xml:space="preserve"> </v>
      </c>
      <c r="C76" s="7" t="str">
        <f>IF(TM!D210=""," ",TM!D210)</f>
        <v xml:space="preserve"> </v>
      </c>
      <c r="D76" s="7" t="str">
        <f>IF(TM!A210=""," ",TM!#REF!)</f>
        <v xml:space="preserve"> </v>
      </c>
      <c r="E76" s="7" t="str">
        <f>IF(TM!A210=""," ",TM!$D$13)</f>
        <v xml:space="preserve"> </v>
      </c>
      <c r="F76" s="7" t="str">
        <f>IF(TM!A210=""," ",TM!$B$13)</f>
        <v xml:space="preserve"> </v>
      </c>
      <c r="G76" s="7" t="str">
        <f>IF(TM!A210=""," ",TM!#REF!)</f>
        <v xml:space="preserve"> </v>
      </c>
      <c r="H76" s="11" t="str">
        <f>IF(TM!A210=""," ",TM!#REF!)</f>
        <v xml:space="preserve"> </v>
      </c>
    </row>
    <row r="77" spans="1:8" x14ac:dyDescent="0.2">
      <c r="A77" s="7" t="str">
        <f>IF(TM!A211=""," ",TM!A211)</f>
        <v xml:space="preserve"> </v>
      </c>
      <c r="B77" s="7" t="str">
        <f>IF(TM!C211=""," ",TM!C211)</f>
        <v xml:space="preserve"> </v>
      </c>
      <c r="C77" s="7" t="str">
        <f>IF(TM!D211=""," ",TM!D211)</f>
        <v xml:space="preserve"> </v>
      </c>
      <c r="D77" s="7" t="str">
        <f>IF(TM!A211=""," ",TM!#REF!)</f>
        <v xml:space="preserve"> </v>
      </c>
      <c r="E77" s="7" t="str">
        <f>IF(TM!A211=""," ",TM!$D$13)</f>
        <v xml:space="preserve"> </v>
      </c>
      <c r="F77" s="7" t="str">
        <f>IF(TM!A211=""," ",TM!$B$13)</f>
        <v xml:space="preserve"> </v>
      </c>
      <c r="G77" s="7" t="str">
        <f>IF(TM!A211=""," ",TM!#REF!)</f>
        <v xml:space="preserve"> </v>
      </c>
      <c r="H77" s="11" t="str">
        <f>IF(TM!A211=""," ",TM!#REF!)</f>
        <v xml:space="preserve"> </v>
      </c>
    </row>
    <row r="78" spans="1:8" x14ac:dyDescent="0.2">
      <c r="A78" s="7" t="str">
        <f>IF(TM!A212=""," ",TM!A212)</f>
        <v xml:space="preserve"> </v>
      </c>
      <c r="B78" s="7" t="str">
        <f>IF(TM!C212=""," ",TM!C212)</f>
        <v xml:space="preserve"> </v>
      </c>
      <c r="C78" s="7" t="str">
        <f>IF(TM!D212=""," ",TM!D212)</f>
        <v xml:space="preserve"> </v>
      </c>
      <c r="D78" s="7" t="str">
        <f>IF(TM!A212=""," ",TM!#REF!)</f>
        <v xml:space="preserve"> </v>
      </c>
      <c r="E78" s="7" t="str">
        <f>IF(TM!A212=""," ",TM!$D$13)</f>
        <v xml:space="preserve"> </v>
      </c>
      <c r="F78" s="7" t="str">
        <f>IF(TM!A212=""," ",TM!$B$13)</f>
        <v xml:space="preserve"> </v>
      </c>
      <c r="G78" s="7" t="str">
        <f>IF(TM!A212=""," ",TM!#REF!)</f>
        <v xml:space="preserve"> </v>
      </c>
      <c r="H78" s="11" t="str">
        <f>IF(TM!A212=""," ",TM!#REF!)</f>
        <v xml:space="preserve"> </v>
      </c>
    </row>
    <row r="79" spans="1:8" x14ac:dyDescent="0.2">
      <c r="A79" s="7" t="str">
        <f>IF(TM!A213=""," ",TM!A213)</f>
        <v xml:space="preserve"> </v>
      </c>
      <c r="B79" s="7" t="str">
        <f>IF(TM!C213=""," ",TM!C213)</f>
        <v xml:space="preserve"> </v>
      </c>
      <c r="C79" s="7" t="str">
        <f>IF(TM!D213=""," ",TM!D213)</f>
        <v xml:space="preserve"> </v>
      </c>
      <c r="D79" s="7" t="str">
        <f>IF(TM!A213=""," ",TM!#REF!)</f>
        <v xml:space="preserve"> </v>
      </c>
      <c r="E79" s="7" t="str">
        <f>IF(TM!A213=""," ",TM!$D$13)</f>
        <v xml:space="preserve"> </v>
      </c>
      <c r="F79" s="7" t="str">
        <f>IF(TM!A213=""," ",TM!$B$13)</f>
        <v xml:space="preserve"> </v>
      </c>
      <c r="G79" s="7" t="str">
        <f>IF(TM!A213=""," ",TM!#REF!)</f>
        <v xml:space="preserve"> </v>
      </c>
      <c r="H79" s="11" t="str">
        <f>IF(TM!A213=""," ",TM!#REF!)</f>
        <v xml:space="preserve"> </v>
      </c>
    </row>
    <row r="80" spans="1:8" x14ac:dyDescent="0.2">
      <c r="A80" s="7" t="str">
        <f>IF(TM!A214=""," ",TM!A214)</f>
        <v xml:space="preserve"> </v>
      </c>
      <c r="B80" s="7" t="str">
        <f>IF(TM!C214=""," ",TM!C214)</f>
        <v xml:space="preserve"> </v>
      </c>
      <c r="C80" s="7" t="str">
        <f>IF(TM!D214=""," ",TM!D214)</f>
        <v xml:space="preserve"> </v>
      </c>
      <c r="D80" s="7" t="str">
        <f>IF(TM!A214=""," ",TM!#REF!)</f>
        <v xml:space="preserve"> </v>
      </c>
      <c r="E80" s="7" t="str">
        <f>IF(TM!A214=""," ",TM!$D$13)</f>
        <v xml:space="preserve"> </v>
      </c>
      <c r="F80" s="7" t="str">
        <f>IF(TM!A214=""," ",TM!$B$13)</f>
        <v xml:space="preserve"> </v>
      </c>
      <c r="G80" s="7" t="str">
        <f>IF(TM!A214=""," ",TM!#REF!)</f>
        <v xml:space="preserve"> </v>
      </c>
      <c r="H80" s="11" t="str">
        <f>IF(TM!A214=""," ",TM!#REF!)</f>
        <v xml:space="preserve"> </v>
      </c>
    </row>
    <row r="81" spans="1:8" x14ac:dyDescent="0.2">
      <c r="A81" s="7" t="str">
        <f>IF(TM!A215=""," ",TM!A215)</f>
        <v xml:space="preserve"> </v>
      </c>
      <c r="B81" s="7" t="str">
        <f>IF(TM!C215=""," ",TM!C215)</f>
        <v xml:space="preserve"> </v>
      </c>
      <c r="C81" s="7" t="str">
        <f>IF(TM!D215=""," ",TM!D215)</f>
        <v xml:space="preserve"> </v>
      </c>
      <c r="D81" s="7" t="str">
        <f>IF(TM!A215=""," ",TM!#REF!)</f>
        <v xml:space="preserve"> </v>
      </c>
      <c r="E81" s="7" t="str">
        <f>IF(TM!A215=""," ",TM!$D$13)</f>
        <v xml:space="preserve"> </v>
      </c>
      <c r="F81" s="7" t="str">
        <f>IF(TM!A215=""," ",TM!$B$13)</f>
        <v xml:space="preserve"> </v>
      </c>
      <c r="G81" s="7" t="str">
        <f>IF(TM!A215=""," ",TM!#REF!)</f>
        <v xml:space="preserve"> </v>
      </c>
      <c r="H81" s="11" t="str">
        <f>IF(TM!A215=""," ",TM!#REF!)</f>
        <v xml:space="preserve"> </v>
      </c>
    </row>
    <row r="82" spans="1:8" x14ac:dyDescent="0.2">
      <c r="A82" s="7" t="str">
        <f>IF(TM!A216=""," ",TM!A216)</f>
        <v xml:space="preserve"> </v>
      </c>
      <c r="B82" s="7" t="str">
        <f>IF(TM!C216=""," ",TM!C216)</f>
        <v xml:space="preserve"> </v>
      </c>
      <c r="C82" s="7" t="str">
        <f>IF(TM!D216=""," ",TM!D216)</f>
        <v xml:space="preserve"> </v>
      </c>
      <c r="D82" s="7" t="str">
        <f>IF(TM!A216=""," ",TM!#REF!)</f>
        <v xml:space="preserve"> </v>
      </c>
      <c r="E82" s="7" t="str">
        <f>IF(TM!A216=""," ",TM!$D$13)</f>
        <v xml:space="preserve"> </v>
      </c>
      <c r="F82" s="7" t="str">
        <f>IF(TM!A216=""," ",TM!$B$13)</f>
        <v xml:space="preserve"> </v>
      </c>
      <c r="G82" s="7" t="str">
        <f>IF(TM!A216=""," ",TM!#REF!)</f>
        <v xml:space="preserve"> </v>
      </c>
      <c r="H82" s="11" t="str">
        <f>IF(TM!A216=""," ",TM!#REF!)</f>
        <v xml:space="preserve"> </v>
      </c>
    </row>
    <row r="83" spans="1:8" x14ac:dyDescent="0.2">
      <c r="A83" s="7" t="str">
        <f>IF(TM!A217=""," ",TM!A217)</f>
        <v xml:space="preserve"> </v>
      </c>
      <c r="B83" s="7" t="str">
        <f>IF(TM!C217=""," ",TM!C217)</f>
        <v xml:space="preserve"> </v>
      </c>
      <c r="C83" s="7" t="str">
        <f>IF(TM!D217=""," ",TM!D217)</f>
        <v xml:space="preserve"> </v>
      </c>
      <c r="D83" s="7" t="str">
        <f>IF(TM!A217=""," ",TM!#REF!)</f>
        <v xml:space="preserve"> </v>
      </c>
      <c r="E83" s="7" t="str">
        <f>IF(TM!A217=""," ",TM!$D$13)</f>
        <v xml:space="preserve"> </v>
      </c>
      <c r="F83" s="7" t="str">
        <f>IF(TM!A217=""," ",TM!$B$13)</f>
        <v xml:space="preserve"> </v>
      </c>
      <c r="G83" s="7" t="str">
        <f>IF(TM!A217=""," ",TM!#REF!)</f>
        <v xml:space="preserve"> </v>
      </c>
      <c r="H83" s="11" t="str">
        <f>IF(TM!A217=""," ",TM!#REF!)</f>
        <v xml:space="preserve"> </v>
      </c>
    </row>
    <row r="84" spans="1:8" x14ac:dyDescent="0.2">
      <c r="A84" s="7" t="str">
        <f>IF(TM!A218=""," ",TM!A218)</f>
        <v xml:space="preserve"> </v>
      </c>
      <c r="B84" s="7" t="str">
        <f>IF(TM!C218=""," ",TM!C218)</f>
        <v xml:space="preserve"> </v>
      </c>
      <c r="C84" s="7" t="str">
        <f>IF(TM!D218=""," ",TM!D218)</f>
        <v xml:space="preserve"> </v>
      </c>
      <c r="D84" s="7" t="str">
        <f>IF(TM!A218=""," ",TM!#REF!)</f>
        <v xml:space="preserve"> </v>
      </c>
      <c r="E84" s="7" t="str">
        <f>IF(TM!A218=""," ",TM!$D$13)</f>
        <v xml:space="preserve"> </v>
      </c>
      <c r="F84" s="7" t="str">
        <f>IF(TM!A218=""," ",TM!$B$13)</f>
        <v xml:space="preserve"> </v>
      </c>
      <c r="G84" s="7" t="str">
        <f>IF(TM!A218=""," ",TM!#REF!)</f>
        <v xml:space="preserve"> </v>
      </c>
      <c r="H84" s="11" t="str">
        <f>IF(TM!A218=""," ",TM!#REF!)</f>
        <v xml:space="preserve"> </v>
      </c>
    </row>
    <row r="85" spans="1:8" x14ac:dyDescent="0.2">
      <c r="A85" s="7" t="str">
        <f>IF(TM!A219=""," ",TM!A219)</f>
        <v xml:space="preserve"> </v>
      </c>
      <c r="B85" s="7" t="str">
        <f>IF(TM!C219=""," ",TM!C219)</f>
        <v xml:space="preserve"> </v>
      </c>
      <c r="C85" s="7" t="str">
        <f>IF(TM!D219=""," ",TM!D219)</f>
        <v xml:space="preserve"> </v>
      </c>
      <c r="D85" s="7" t="str">
        <f>IF(TM!A219=""," ",TM!#REF!)</f>
        <v xml:space="preserve"> </v>
      </c>
      <c r="E85" s="7" t="str">
        <f>IF(TM!A219=""," ",TM!$D$13)</f>
        <v xml:space="preserve"> </v>
      </c>
      <c r="F85" s="7" t="str">
        <f>IF(TM!A219=""," ",TM!$B$13)</f>
        <v xml:space="preserve"> </v>
      </c>
      <c r="G85" s="7" t="str">
        <f>IF(TM!A219=""," ",TM!#REF!)</f>
        <v xml:space="preserve"> </v>
      </c>
      <c r="H85" s="11" t="str">
        <f>IF(TM!A219=""," ",TM!#REF!)</f>
        <v xml:space="preserve"> </v>
      </c>
    </row>
    <row r="86" spans="1:8" x14ac:dyDescent="0.2">
      <c r="A86" s="7" t="str">
        <f>IF(TM!A220=""," ",TM!A220)</f>
        <v xml:space="preserve"> </v>
      </c>
      <c r="B86" s="7" t="str">
        <f>IF(TM!C220=""," ",TM!C220)</f>
        <v xml:space="preserve"> </v>
      </c>
      <c r="C86" s="7" t="str">
        <f>IF(TM!D220=""," ",TM!D220)</f>
        <v xml:space="preserve"> </v>
      </c>
      <c r="D86" s="7" t="str">
        <f>IF(TM!A220=""," ",TM!#REF!)</f>
        <v xml:space="preserve"> </v>
      </c>
      <c r="E86" s="7" t="str">
        <f>IF(TM!A220=""," ",TM!$D$13)</f>
        <v xml:space="preserve"> </v>
      </c>
      <c r="F86" s="7" t="str">
        <f>IF(TM!A220=""," ",TM!$B$13)</f>
        <v xml:space="preserve"> </v>
      </c>
      <c r="G86" s="7" t="str">
        <f>IF(TM!A220=""," ",TM!#REF!)</f>
        <v xml:space="preserve"> </v>
      </c>
      <c r="H86" s="11" t="str">
        <f>IF(TM!A220=""," ",TM!#REF!)</f>
        <v xml:space="preserve"> </v>
      </c>
    </row>
    <row r="87" spans="1:8" x14ac:dyDescent="0.2">
      <c r="A87" s="7" t="str">
        <f>IF(TM!A221=""," ",TM!A221)</f>
        <v xml:space="preserve"> </v>
      </c>
      <c r="B87" s="7" t="str">
        <f>IF(TM!C221=""," ",TM!C221)</f>
        <v xml:space="preserve"> </v>
      </c>
      <c r="C87" s="7" t="str">
        <f>IF(TM!D221=""," ",TM!D221)</f>
        <v xml:space="preserve"> </v>
      </c>
      <c r="D87" s="7" t="str">
        <f>IF(TM!A221=""," ",TM!#REF!)</f>
        <v xml:space="preserve"> </v>
      </c>
      <c r="E87" s="7" t="str">
        <f>IF(TM!A221=""," ",TM!$D$13)</f>
        <v xml:space="preserve"> </v>
      </c>
      <c r="F87" s="7" t="str">
        <f>IF(TM!A221=""," ",TM!$B$13)</f>
        <v xml:space="preserve"> </v>
      </c>
      <c r="G87" s="7" t="str">
        <f>IF(TM!A221=""," ",TM!#REF!)</f>
        <v xml:space="preserve"> </v>
      </c>
      <c r="H87" s="11" t="str">
        <f>IF(TM!A221=""," ",TM!#REF!)</f>
        <v xml:space="preserve"> </v>
      </c>
    </row>
    <row r="88" spans="1:8" x14ac:dyDescent="0.2">
      <c r="A88" s="7" t="str">
        <f>IF(TM!A222=""," ",TM!A222)</f>
        <v xml:space="preserve"> </v>
      </c>
      <c r="B88" s="7" t="str">
        <f>IF(TM!C222=""," ",TM!C222)</f>
        <v xml:space="preserve"> </v>
      </c>
      <c r="C88" s="7" t="str">
        <f>IF(TM!D222=""," ",TM!D222)</f>
        <v xml:space="preserve"> </v>
      </c>
      <c r="D88" s="7" t="str">
        <f>IF(TM!A222=""," ",TM!#REF!)</f>
        <v xml:space="preserve"> </v>
      </c>
      <c r="E88" s="7" t="str">
        <f>IF(TM!A222=""," ",TM!$D$13)</f>
        <v xml:space="preserve"> </v>
      </c>
      <c r="F88" s="7" t="str">
        <f>IF(TM!A222=""," ",TM!$B$13)</f>
        <v xml:space="preserve"> </v>
      </c>
      <c r="G88" s="7" t="str">
        <f>IF(TM!A222=""," ",TM!#REF!)</f>
        <v xml:space="preserve"> </v>
      </c>
      <c r="H88" s="11" t="str">
        <f>IF(TM!A222=""," ",TM!#REF!)</f>
        <v xml:space="preserve"> </v>
      </c>
    </row>
    <row r="89" spans="1:8" x14ac:dyDescent="0.2">
      <c r="A89" s="7" t="str">
        <f>IF(TM!A223=""," ",TM!A223)</f>
        <v xml:space="preserve"> </v>
      </c>
      <c r="B89" s="7" t="str">
        <f>IF(TM!C223=""," ",TM!C223)</f>
        <v xml:space="preserve"> </v>
      </c>
      <c r="C89" s="7" t="str">
        <f>IF(TM!D223=""," ",TM!D223)</f>
        <v xml:space="preserve"> </v>
      </c>
      <c r="D89" s="7" t="str">
        <f>IF(TM!A223=""," ",TM!#REF!)</f>
        <v xml:space="preserve"> </v>
      </c>
      <c r="E89" s="7" t="str">
        <f>IF(TM!A223=""," ",TM!$D$13)</f>
        <v xml:space="preserve"> </v>
      </c>
      <c r="F89" s="7" t="str">
        <f>IF(TM!A223=""," ",TM!$B$13)</f>
        <v xml:space="preserve"> </v>
      </c>
      <c r="G89" s="7" t="str">
        <f>IF(TM!A223=""," ",TM!#REF!)</f>
        <v xml:space="preserve"> </v>
      </c>
      <c r="H89" s="11" t="str">
        <f>IF(TM!A223=""," ",TM!#REF!)</f>
        <v xml:space="preserve"> </v>
      </c>
    </row>
    <row r="90" spans="1:8" x14ac:dyDescent="0.2">
      <c r="A90" s="7" t="str">
        <f>IF(TM!A224=""," ",TM!A224)</f>
        <v xml:space="preserve"> </v>
      </c>
      <c r="B90" s="7" t="str">
        <f>IF(TM!C224=""," ",TM!C224)</f>
        <v xml:space="preserve"> </v>
      </c>
      <c r="C90" s="7" t="str">
        <f>IF(TM!D224=""," ",TM!D224)</f>
        <v xml:space="preserve"> </v>
      </c>
      <c r="D90" s="7" t="str">
        <f>IF(TM!A224=""," ",TM!#REF!)</f>
        <v xml:space="preserve"> </v>
      </c>
      <c r="E90" s="7" t="str">
        <f>IF(TM!A224=""," ",TM!$D$13)</f>
        <v xml:space="preserve"> </v>
      </c>
      <c r="F90" s="7" t="str">
        <f>IF(TM!A224=""," ",TM!$B$13)</f>
        <v xml:space="preserve"> </v>
      </c>
      <c r="G90" s="7" t="str">
        <f>IF(TM!A224=""," ",TM!#REF!)</f>
        <v xml:space="preserve"> </v>
      </c>
      <c r="H90" s="11" t="str">
        <f>IF(TM!A224=""," ",TM!#REF!)</f>
        <v xml:space="preserve"> </v>
      </c>
    </row>
    <row r="91" spans="1:8" x14ac:dyDescent="0.2">
      <c r="A91" s="7" t="str">
        <f>IF(TM!A225=""," ",TM!A225)</f>
        <v xml:space="preserve"> </v>
      </c>
      <c r="B91" s="7" t="str">
        <f>IF(TM!C225=""," ",TM!C225)</f>
        <v xml:space="preserve"> </v>
      </c>
      <c r="C91" s="7" t="str">
        <f>IF(TM!D225=""," ",TM!D225)</f>
        <v xml:space="preserve"> </v>
      </c>
      <c r="D91" s="7" t="str">
        <f>IF(TM!A225=""," ",TM!#REF!)</f>
        <v xml:space="preserve"> </v>
      </c>
      <c r="E91" s="7" t="str">
        <f>IF(TM!A225=""," ",TM!$D$13)</f>
        <v xml:space="preserve"> </v>
      </c>
      <c r="F91" s="7" t="str">
        <f>IF(TM!A225=""," ",TM!$B$13)</f>
        <v xml:space="preserve"> </v>
      </c>
      <c r="G91" s="7" t="str">
        <f>IF(TM!A225=""," ",TM!#REF!)</f>
        <v xml:space="preserve"> </v>
      </c>
      <c r="H91" s="11" t="str">
        <f>IF(TM!A225=""," ",TM!#REF!)</f>
        <v xml:space="preserve"> </v>
      </c>
    </row>
    <row r="92" spans="1:8" x14ac:dyDescent="0.2">
      <c r="A92" s="7" t="str">
        <f>IF(TM!A226=""," ",TM!A226)</f>
        <v xml:space="preserve"> </v>
      </c>
      <c r="B92" s="7" t="str">
        <f>IF(TM!C226=""," ",TM!C226)</f>
        <v xml:space="preserve"> </v>
      </c>
      <c r="C92" s="7" t="str">
        <f>IF(TM!D226=""," ",TM!D226)</f>
        <v xml:space="preserve"> </v>
      </c>
      <c r="D92" s="7" t="str">
        <f>IF(TM!A226=""," ",TM!#REF!)</f>
        <v xml:space="preserve"> </v>
      </c>
      <c r="E92" s="7" t="str">
        <f>IF(TM!A226=""," ",TM!$D$13)</f>
        <v xml:space="preserve"> </v>
      </c>
      <c r="F92" s="7" t="str">
        <f>IF(TM!A226=""," ",TM!$B$13)</f>
        <v xml:space="preserve"> </v>
      </c>
      <c r="G92" s="7" t="str">
        <f>IF(TM!A226=""," ",TM!#REF!)</f>
        <v xml:space="preserve"> </v>
      </c>
      <c r="H92" s="11" t="str">
        <f>IF(TM!A226=""," ",TM!#REF!)</f>
        <v xml:space="preserve"> </v>
      </c>
    </row>
    <row r="93" spans="1:8" x14ac:dyDescent="0.2">
      <c r="A93" s="7" t="str">
        <f>IF(TM!A227=""," ",TM!A227)</f>
        <v xml:space="preserve"> </v>
      </c>
      <c r="B93" s="7" t="str">
        <f>IF(TM!C227=""," ",TM!C227)</f>
        <v xml:space="preserve"> </v>
      </c>
      <c r="C93" s="7" t="str">
        <f>IF(TM!D227=""," ",TM!D227)</f>
        <v xml:space="preserve"> </v>
      </c>
      <c r="D93" s="7" t="str">
        <f>IF(TM!A227=""," ",TM!#REF!)</f>
        <v xml:space="preserve"> </v>
      </c>
      <c r="E93" s="7" t="str">
        <f>IF(TM!A227=""," ",TM!$D$13)</f>
        <v xml:space="preserve"> </v>
      </c>
      <c r="F93" s="7" t="str">
        <f>IF(TM!A227=""," ",TM!$B$13)</f>
        <v xml:space="preserve"> </v>
      </c>
      <c r="G93" s="7" t="str">
        <f>IF(TM!A227=""," ",TM!#REF!)</f>
        <v xml:space="preserve"> </v>
      </c>
      <c r="H93" s="11" t="str">
        <f>IF(TM!A227=""," ",TM!#REF!)</f>
        <v xml:space="preserve"> </v>
      </c>
    </row>
    <row r="94" spans="1:8" x14ac:dyDescent="0.2">
      <c r="A94" s="7" t="str">
        <f>IF(TM!A228=""," ",TM!A228)</f>
        <v xml:space="preserve"> </v>
      </c>
      <c r="B94" s="7" t="str">
        <f>IF(TM!C228=""," ",TM!C228)</f>
        <v xml:space="preserve"> </v>
      </c>
      <c r="C94" s="7" t="str">
        <f>IF(TM!D228=""," ",TM!D228)</f>
        <v xml:space="preserve"> </v>
      </c>
      <c r="D94" s="7" t="str">
        <f>IF(TM!A228=""," ",TM!#REF!)</f>
        <v xml:space="preserve"> </v>
      </c>
      <c r="E94" s="7" t="str">
        <f>IF(TM!A228=""," ",TM!$D$13)</f>
        <v xml:space="preserve"> </v>
      </c>
      <c r="F94" s="7" t="str">
        <f>IF(TM!A228=""," ",TM!$B$13)</f>
        <v xml:space="preserve"> </v>
      </c>
      <c r="G94" s="7" t="str">
        <f>IF(TM!A228=""," ",TM!#REF!)</f>
        <v xml:space="preserve"> </v>
      </c>
      <c r="H94" s="11" t="str">
        <f>IF(TM!A228=""," ",TM!#REF!)</f>
        <v xml:space="preserve"> </v>
      </c>
    </row>
    <row r="95" spans="1:8" x14ac:dyDescent="0.2">
      <c r="A95" s="7" t="str">
        <f>IF(TM!A229=""," ",TM!A229)</f>
        <v xml:space="preserve"> </v>
      </c>
      <c r="B95" s="7" t="str">
        <f>IF(TM!C229=""," ",TM!C229)</f>
        <v xml:space="preserve"> </v>
      </c>
      <c r="C95" s="7" t="str">
        <f>IF(TM!D229=""," ",TM!D229)</f>
        <v xml:space="preserve"> </v>
      </c>
      <c r="D95" s="7" t="str">
        <f>IF(TM!A229=""," ",TM!#REF!)</f>
        <v xml:space="preserve"> </v>
      </c>
      <c r="E95" s="7" t="str">
        <f>IF(TM!A229=""," ",TM!$D$13)</f>
        <v xml:space="preserve"> </v>
      </c>
      <c r="F95" s="7" t="str">
        <f>IF(TM!A229=""," ",TM!$B$13)</f>
        <v xml:space="preserve"> </v>
      </c>
      <c r="G95" s="7" t="str">
        <f>IF(TM!A229=""," ",TM!#REF!)</f>
        <v xml:space="preserve"> </v>
      </c>
      <c r="H95" s="11" t="str">
        <f>IF(TM!A229=""," ",TM!#REF!)</f>
        <v xml:space="preserve"> </v>
      </c>
    </row>
    <row r="96" spans="1:8" x14ac:dyDescent="0.2">
      <c r="A96" s="7" t="str">
        <f>IF(TM!A230=""," ",TM!A230)</f>
        <v xml:space="preserve"> </v>
      </c>
      <c r="B96" s="7" t="str">
        <f>IF(TM!C230=""," ",TM!C230)</f>
        <v xml:space="preserve"> </v>
      </c>
      <c r="C96" s="7" t="str">
        <f>IF(TM!D230=""," ",TM!D230)</f>
        <v xml:space="preserve"> </v>
      </c>
      <c r="D96" s="7" t="str">
        <f>IF(TM!A230=""," ",TM!#REF!)</f>
        <v xml:space="preserve"> </v>
      </c>
      <c r="E96" s="7" t="str">
        <f>IF(TM!A230=""," ",TM!$D$13)</f>
        <v xml:space="preserve"> </v>
      </c>
      <c r="F96" s="7" t="str">
        <f>IF(TM!A230=""," ",TM!$B$13)</f>
        <v xml:space="preserve"> </v>
      </c>
      <c r="G96" s="7" t="str">
        <f>IF(TM!A230=""," ",TM!#REF!)</f>
        <v xml:space="preserve"> </v>
      </c>
      <c r="H96" s="11" t="str">
        <f>IF(TM!A230=""," ",TM!#REF!)</f>
        <v xml:space="preserve"> </v>
      </c>
    </row>
    <row r="97" spans="1:8" x14ac:dyDescent="0.2">
      <c r="A97" s="7" t="str">
        <f>IF(TM!A231=""," ",TM!A231)</f>
        <v xml:space="preserve"> </v>
      </c>
      <c r="B97" s="7" t="str">
        <f>IF(TM!C231=""," ",TM!C231)</f>
        <v xml:space="preserve"> </v>
      </c>
      <c r="C97" s="7" t="str">
        <f>IF(TM!D231=""," ",TM!D231)</f>
        <v xml:space="preserve"> </v>
      </c>
      <c r="D97" s="7" t="str">
        <f>IF(TM!A231=""," ",TM!#REF!)</f>
        <v xml:space="preserve"> </v>
      </c>
      <c r="E97" s="7" t="str">
        <f>IF(TM!A231=""," ",TM!$D$13)</f>
        <v xml:space="preserve"> </v>
      </c>
      <c r="F97" s="7" t="str">
        <f>IF(TM!A231=""," ",TM!$B$13)</f>
        <v xml:space="preserve"> </v>
      </c>
      <c r="G97" s="7" t="str">
        <f>IF(TM!A231=""," ",TM!#REF!)</f>
        <v xml:space="preserve"> </v>
      </c>
      <c r="H97" s="11" t="str">
        <f>IF(TM!A231=""," ",TM!#REF!)</f>
        <v xml:space="preserve"> </v>
      </c>
    </row>
    <row r="98" spans="1:8" x14ac:dyDescent="0.2">
      <c r="A98" s="7" t="str">
        <f>IF(TM!A232=""," ",TM!A232)</f>
        <v xml:space="preserve"> </v>
      </c>
      <c r="B98" s="7" t="str">
        <f>IF(TM!C232=""," ",TM!C232)</f>
        <v xml:space="preserve"> </v>
      </c>
      <c r="C98" s="7" t="str">
        <f>IF(TM!D232=""," ",TM!D232)</f>
        <v xml:space="preserve"> </v>
      </c>
      <c r="D98" s="7" t="str">
        <f>IF(TM!A232=""," ",TM!#REF!)</f>
        <v xml:space="preserve"> </v>
      </c>
      <c r="E98" s="7" t="str">
        <f>IF(TM!A232=""," ",TM!$D$13)</f>
        <v xml:space="preserve"> </v>
      </c>
      <c r="F98" s="7" t="str">
        <f>IF(TM!A232=""," ",TM!$B$13)</f>
        <v xml:space="preserve"> </v>
      </c>
      <c r="G98" s="7" t="str">
        <f>IF(TM!A232=""," ",TM!#REF!)</f>
        <v xml:space="preserve"> </v>
      </c>
      <c r="H98" s="11" t="str">
        <f>IF(TM!A232=""," ",TM!#REF!)</f>
        <v xml:space="preserve"> </v>
      </c>
    </row>
    <row r="99" spans="1:8" x14ac:dyDescent="0.2">
      <c r="A99" s="7" t="str">
        <f>IF(TM!A233=""," ",TM!A233)</f>
        <v xml:space="preserve"> </v>
      </c>
      <c r="B99" s="7" t="str">
        <f>IF(TM!C233=""," ",TM!C233)</f>
        <v xml:space="preserve"> </v>
      </c>
      <c r="C99" s="7" t="str">
        <f>IF(TM!D233=""," ",TM!D233)</f>
        <v xml:space="preserve"> </v>
      </c>
      <c r="D99" s="7" t="str">
        <f>IF(TM!A233=""," ",TM!#REF!)</f>
        <v xml:space="preserve"> </v>
      </c>
      <c r="E99" s="7" t="str">
        <f>IF(TM!A233=""," ",TM!$D$13)</f>
        <v xml:space="preserve"> </v>
      </c>
      <c r="F99" s="7" t="str">
        <f>IF(TM!A233=""," ",TM!$B$13)</f>
        <v xml:space="preserve"> </v>
      </c>
      <c r="G99" s="7" t="str">
        <f>IF(TM!A233=""," ",TM!#REF!)</f>
        <v xml:space="preserve"> </v>
      </c>
      <c r="H99" s="11" t="str">
        <f>IF(TM!A233=""," ",TM!#REF!)</f>
        <v xml:space="preserve"> </v>
      </c>
    </row>
    <row r="100" spans="1:8" x14ac:dyDescent="0.2">
      <c r="A100" s="7" t="str">
        <f>IF(TM!A234=""," ",TM!A234)</f>
        <v xml:space="preserve"> </v>
      </c>
      <c r="B100" s="7" t="str">
        <f>IF(TM!C234=""," ",TM!C234)</f>
        <v xml:space="preserve"> </v>
      </c>
      <c r="C100" s="7" t="str">
        <f>IF(TM!D234=""," ",TM!D234)</f>
        <v xml:space="preserve"> </v>
      </c>
      <c r="D100" s="7" t="str">
        <f>IF(TM!A234=""," ",TM!#REF!)</f>
        <v xml:space="preserve"> </v>
      </c>
      <c r="E100" s="7" t="str">
        <f>IF(TM!A234=""," ",TM!$D$13)</f>
        <v xml:space="preserve"> </v>
      </c>
      <c r="F100" s="7" t="str">
        <f>IF(TM!A234=""," ",TM!$B$13)</f>
        <v xml:space="preserve"> </v>
      </c>
      <c r="G100" s="7" t="str">
        <f>IF(TM!A234=""," ",TM!#REF!)</f>
        <v xml:space="preserve"> </v>
      </c>
      <c r="H100" s="11" t="str">
        <f>IF(TM!A234=""," ",TM!#REF!)</f>
        <v xml:space="preserve"> </v>
      </c>
    </row>
    <row r="101" spans="1:8" x14ac:dyDescent="0.2">
      <c r="A101" s="7" t="str">
        <f>IF(TM!A235=""," ",TM!A235)</f>
        <v xml:space="preserve"> </v>
      </c>
      <c r="B101" s="7" t="str">
        <f>IF(TM!C235=""," ",TM!C235)</f>
        <v xml:space="preserve"> </v>
      </c>
      <c r="C101" s="7" t="str">
        <f>IF(TM!D235=""," ",TM!D235)</f>
        <v xml:space="preserve"> </v>
      </c>
      <c r="D101" s="7" t="str">
        <f>IF(TM!A235=""," ",TM!#REF!)</f>
        <v xml:space="preserve"> </v>
      </c>
      <c r="E101" s="7" t="str">
        <f>IF(TM!A235=""," ",TM!$D$13)</f>
        <v xml:space="preserve"> </v>
      </c>
      <c r="F101" s="7" t="str">
        <f>IF(TM!A235=""," ",TM!$B$13)</f>
        <v xml:space="preserve"> </v>
      </c>
      <c r="G101" s="7" t="str">
        <f>IF(TM!A235=""," ",TM!#REF!)</f>
        <v xml:space="preserve"> </v>
      </c>
      <c r="H101" s="11" t="str">
        <f>IF(TM!A235=""," ",TM!#REF!)</f>
        <v xml:space="preserve"> </v>
      </c>
    </row>
    <row r="102" spans="1:8" x14ac:dyDescent="0.2">
      <c r="A102" s="7" t="str">
        <f>IF(TM!A236=""," ",TM!A236)</f>
        <v xml:space="preserve"> </v>
      </c>
      <c r="B102" s="7" t="str">
        <f>IF(TM!C236=""," ",TM!C236)</f>
        <v xml:space="preserve"> </v>
      </c>
      <c r="C102" s="7" t="str">
        <f>IF(TM!D236=""," ",TM!D236)</f>
        <v xml:space="preserve"> </v>
      </c>
      <c r="D102" s="7" t="str">
        <f>IF(TM!A236=""," ",TM!#REF!)</f>
        <v xml:space="preserve"> </v>
      </c>
      <c r="E102" s="7" t="str">
        <f>IF(TM!A236=""," ",TM!$D$13)</f>
        <v xml:space="preserve"> </v>
      </c>
      <c r="F102" s="7" t="str">
        <f>IF(TM!A236=""," ",TM!$B$13)</f>
        <v xml:space="preserve"> </v>
      </c>
      <c r="G102" s="7" t="str">
        <f>IF(TM!A236=""," ",TM!#REF!)</f>
        <v xml:space="preserve"> </v>
      </c>
      <c r="H102" s="11" t="str">
        <f>IF(TM!A236=""," ",TM!#REF!)</f>
        <v xml:space="preserve"> </v>
      </c>
    </row>
    <row r="103" spans="1:8" x14ac:dyDescent="0.2">
      <c r="A103" s="7" t="str">
        <f>IF(TM!A237=""," ",TM!A237)</f>
        <v xml:space="preserve"> </v>
      </c>
      <c r="B103" s="7" t="str">
        <f>IF(TM!C237=""," ",TM!C237)</f>
        <v xml:space="preserve"> </v>
      </c>
      <c r="C103" s="7" t="str">
        <f>IF(TM!D237=""," ",TM!D237)</f>
        <v xml:space="preserve"> </v>
      </c>
      <c r="D103" s="7" t="str">
        <f>IF(TM!A237=""," ",TM!#REF!)</f>
        <v xml:space="preserve"> </v>
      </c>
      <c r="E103" s="7" t="str">
        <f>IF(TM!A237=""," ",TM!$D$13)</f>
        <v xml:space="preserve"> </v>
      </c>
      <c r="F103" s="7" t="str">
        <f>IF(TM!A237=""," ",TM!$B$13)</f>
        <v xml:space="preserve"> </v>
      </c>
      <c r="G103" s="7" t="str">
        <f>IF(TM!A237=""," ",TM!#REF!)</f>
        <v xml:space="preserve"> </v>
      </c>
      <c r="H103" s="11" t="str">
        <f>IF(TM!A237=""," ",TM!#REF!)</f>
        <v xml:space="preserve"> </v>
      </c>
    </row>
    <row r="104" spans="1:8" x14ac:dyDescent="0.2">
      <c r="A104" s="7" t="str">
        <f>IF(TM!A238=""," ",TM!A238)</f>
        <v xml:space="preserve"> </v>
      </c>
      <c r="B104" s="7" t="str">
        <f>IF(TM!C238=""," ",TM!C238)</f>
        <v xml:space="preserve"> </v>
      </c>
      <c r="C104" s="7" t="str">
        <f>IF(TM!D238=""," ",TM!D238)</f>
        <v xml:space="preserve"> </v>
      </c>
      <c r="D104" s="7" t="str">
        <f>IF(TM!A238=""," ",TM!#REF!)</f>
        <v xml:space="preserve"> </v>
      </c>
      <c r="E104" s="7" t="str">
        <f>IF(TM!A238=""," ",TM!$D$13)</f>
        <v xml:space="preserve"> </v>
      </c>
      <c r="F104" s="7" t="str">
        <f>IF(TM!A238=""," ",TM!$B$13)</f>
        <v xml:space="preserve"> </v>
      </c>
      <c r="G104" s="7" t="str">
        <f>IF(TM!A238=""," ",TM!#REF!)</f>
        <v xml:space="preserve"> </v>
      </c>
      <c r="H104" s="11" t="str">
        <f>IF(TM!A238=""," ",TM!#REF!)</f>
        <v xml:space="preserve"> </v>
      </c>
    </row>
    <row r="105" spans="1:8" x14ac:dyDescent="0.2">
      <c r="A105" s="7" t="str">
        <f>IF(TM!A239=""," ",TM!A239)</f>
        <v xml:space="preserve"> </v>
      </c>
      <c r="B105" s="7" t="str">
        <f>IF(TM!C239=""," ",TM!C239)</f>
        <v xml:space="preserve"> </v>
      </c>
      <c r="C105" s="7" t="str">
        <f>IF(TM!D239=""," ",TM!D239)</f>
        <v xml:space="preserve"> </v>
      </c>
      <c r="D105" s="7" t="str">
        <f>IF(TM!A239=""," ",TM!#REF!)</f>
        <v xml:space="preserve"> </v>
      </c>
      <c r="E105" s="7" t="str">
        <f>IF(TM!A239=""," ",TM!$D$13)</f>
        <v xml:space="preserve"> </v>
      </c>
      <c r="F105" s="7" t="str">
        <f>IF(TM!A239=""," ",TM!$B$13)</f>
        <v xml:space="preserve"> </v>
      </c>
      <c r="G105" s="7" t="str">
        <f>IF(TM!A239=""," ",TM!#REF!)</f>
        <v xml:space="preserve"> </v>
      </c>
      <c r="H105" s="11" t="str">
        <f>IF(TM!A239=""," ",TM!#REF!)</f>
        <v xml:space="preserve"> </v>
      </c>
    </row>
    <row r="106" spans="1:8" x14ac:dyDescent="0.2">
      <c r="A106" s="7" t="str">
        <f>IF(TM!A240=""," ",TM!A240)</f>
        <v xml:space="preserve"> </v>
      </c>
      <c r="B106" s="7" t="str">
        <f>IF(TM!C240=""," ",TM!C240)</f>
        <v xml:space="preserve"> </v>
      </c>
      <c r="C106" s="7" t="str">
        <f>IF(TM!D240=""," ",TM!D240)</f>
        <v xml:space="preserve"> </v>
      </c>
      <c r="D106" s="7" t="str">
        <f>IF(TM!A240=""," ",TM!#REF!)</f>
        <v xml:space="preserve"> </v>
      </c>
      <c r="E106" s="7" t="str">
        <f>IF(TM!A240=""," ",TM!$D$13)</f>
        <v xml:space="preserve"> </v>
      </c>
      <c r="F106" s="7" t="str">
        <f>IF(TM!A240=""," ",TM!$B$13)</f>
        <v xml:space="preserve"> </v>
      </c>
      <c r="G106" s="7" t="str">
        <f>IF(TM!A240=""," ",TM!#REF!)</f>
        <v xml:space="preserve"> </v>
      </c>
      <c r="H106" s="11" t="str">
        <f>IF(TM!A240=""," ",TM!#REF!)</f>
        <v xml:space="preserve"> </v>
      </c>
    </row>
    <row r="107" spans="1:8" x14ac:dyDescent="0.2">
      <c r="A107" s="7" t="str">
        <f>IF(TM!A241=""," ",TM!A241)</f>
        <v xml:space="preserve"> </v>
      </c>
      <c r="B107" s="7" t="str">
        <f>IF(TM!C241=""," ",TM!C241)</f>
        <v xml:space="preserve"> </v>
      </c>
      <c r="C107" s="7" t="str">
        <f>IF(TM!D241=""," ",TM!D241)</f>
        <v xml:space="preserve"> </v>
      </c>
      <c r="D107" s="7" t="str">
        <f>IF(TM!A241=""," ",TM!#REF!)</f>
        <v xml:space="preserve"> </v>
      </c>
      <c r="E107" s="7" t="str">
        <f>IF(TM!A241=""," ",TM!$D$13)</f>
        <v xml:space="preserve"> </v>
      </c>
      <c r="F107" s="7" t="str">
        <f>IF(TM!A241=""," ",TM!$B$13)</f>
        <v xml:space="preserve"> </v>
      </c>
      <c r="G107" s="7" t="str">
        <f>IF(TM!A241=""," ",TM!#REF!)</f>
        <v xml:space="preserve"> </v>
      </c>
      <c r="H107" s="11" t="str">
        <f>IF(TM!A241=""," ",TM!#REF!)</f>
        <v xml:space="preserve"> </v>
      </c>
    </row>
    <row r="108" spans="1:8" x14ac:dyDescent="0.2">
      <c r="A108" s="7" t="str">
        <f>IF(TM!A242=""," ",TM!A242)</f>
        <v xml:space="preserve"> </v>
      </c>
      <c r="B108" s="7" t="str">
        <f>IF(TM!C242=""," ",TM!C242)</f>
        <v xml:space="preserve"> </v>
      </c>
      <c r="C108" s="7" t="str">
        <f>IF(TM!D242=""," ",TM!D242)</f>
        <v xml:space="preserve"> </v>
      </c>
      <c r="D108" s="7" t="str">
        <f>IF(TM!A242=""," ",TM!#REF!)</f>
        <v xml:space="preserve"> </v>
      </c>
      <c r="E108" s="7" t="str">
        <f>IF(TM!A242=""," ",TM!$D$13)</f>
        <v xml:space="preserve"> </v>
      </c>
      <c r="F108" s="7" t="str">
        <f>IF(TM!A242=""," ",TM!$B$13)</f>
        <v xml:space="preserve"> </v>
      </c>
      <c r="G108" s="7" t="str">
        <f>IF(TM!A242=""," ",TM!#REF!)</f>
        <v xml:space="preserve"> </v>
      </c>
      <c r="H108" s="11" t="str">
        <f>IF(TM!A242=""," ",TM!#REF!)</f>
        <v xml:space="preserve"> </v>
      </c>
    </row>
    <row r="109" spans="1:8" x14ac:dyDescent="0.2">
      <c r="A109" s="7" t="str">
        <f>IF(TM!A243=""," ",TM!A243)</f>
        <v xml:space="preserve"> </v>
      </c>
      <c r="B109" s="7" t="str">
        <f>IF(TM!C243=""," ",TM!C243)</f>
        <v xml:space="preserve"> </v>
      </c>
      <c r="C109" s="7" t="str">
        <f>IF(TM!D243=""," ",TM!D243)</f>
        <v xml:space="preserve"> </v>
      </c>
      <c r="D109" s="7" t="str">
        <f>IF(TM!A243=""," ",TM!#REF!)</f>
        <v xml:space="preserve"> </v>
      </c>
      <c r="E109" s="7" t="str">
        <f>IF(TM!A243=""," ",TM!$D$13)</f>
        <v xml:space="preserve"> </v>
      </c>
      <c r="F109" s="7" t="str">
        <f>IF(TM!A243=""," ",TM!$B$13)</f>
        <v xml:space="preserve"> </v>
      </c>
      <c r="G109" s="7" t="str">
        <f>IF(TM!A243=""," ",TM!#REF!)</f>
        <v xml:space="preserve"> </v>
      </c>
      <c r="H109" s="11" t="str">
        <f>IF(TM!A243=""," ",TM!#REF!)</f>
        <v xml:space="preserve"> </v>
      </c>
    </row>
    <row r="110" spans="1:8" x14ac:dyDescent="0.2">
      <c r="A110" s="7" t="str">
        <f>IF(TM!A244=""," ",TM!A244)</f>
        <v xml:space="preserve"> </v>
      </c>
      <c r="B110" s="7" t="str">
        <f>IF(TM!C244=""," ",TM!C244)</f>
        <v xml:space="preserve"> </v>
      </c>
      <c r="C110" s="7" t="str">
        <f>IF(TM!D244=""," ",TM!D244)</f>
        <v xml:space="preserve"> </v>
      </c>
      <c r="D110" s="7" t="str">
        <f>IF(TM!A244=""," ",TM!#REF!)</f>
        <v xml:space="preserve"> </v>
      </c>
      <c r="E110" s="7" t="str">
        <f>IF(TM!A244=""," ",TM!$D$13)</f>
        <v xml:space="preserve"> </v>
      </c>
      <c r="F110" s="7" t="str">
        <f>IF(TM!A244=""," ",TM!$B$13)</f>
        <v xml:space="preserve"> </v>
      </c>
      <c r="G110" s="7" t="str">
        <f>IF(TM!A244=""," ",TM!#REF!)</f>
        <v xml:space="preserve"> </v>
      </c>
      <c r="H110" s="11" t="str">
        <f>IF(TM!A244=""," ",TM!#REF!)</f>
        <v xml:space="preserve"> </v>
      </c>
    </row>
    <row r="111" spans="1:8" x14ac:dyDescent="0.2">
      <c r="A111" s="7" t="str">
        <f>IF(TM!A245=""," ",TM!A245)</f>
        <v xml:space="preserve"> </v>
      </c>
      <c r="B111" s="7" t="str">
        <f>IF(TM!C245=""," ",TM!C245)</f>
        <v xml:space="preserve"> </v>
      </c>
      <c r="C111" s="7" t="str">
        <f>IF(TM!D245=""," ",TM!D245)</f>
        <v xml:space="preserve"> </v>
      </c>
      <c r="D111" s="7" t="str">
        <f>IF(TM!A245=""," ",TM!#REF!)</f>
        <v xml:space="preserve"> </v>
      </c>
      <c r="E111" s="7" t="str">
        <f>IF(TM!A245=""," ",TM!$D$13)</f>
        <v xml:space="preserve"> </v>
      </c>
      <c r="F111" s="7" t="str">
        <f>IF(TM!A245=""," ",TM!$B$13)</f>
        <v xml:space="preserve"> </v>
      </c>
      <c r="G111" s="7" t="str">
        <f>IF(TM!A245=""," ",TM!#REF!)</f>
        <v xml:space="preserve"> </v>
      </c>
      <c r="H111" s="11" t="str">
        <f>IF(TM!A245=""," ",TM!#REF!)</f>
        <v xml:space="preserve"> </v>
      </c>
    </row>
    <row r="112" spans="1:8" x14ac:dyDescent="0.2">
      <c r="A112" s="7" t="str">
        <f>IF(TM!A246=""," ",TM!A246)</f>
        <v xml:space="preserve"> </v>
      </c>
      <c r="B112" s="7" t="str">
        <f>IF(TM!C246=""," ",TM!C246)</f>
        <v xml:space="preserve"> </v>
      </c>
      <c r="C112" s="7" t="str">
        <f>IF(TM!D246=""," ",TM!D246)</f>
        <v xml:space="preserve"> </v>
      </c>
      <c r="D112" s="7" t="str">
        <f>IF(TM!A246=""," ",TM!#REF!)</f>
        <v xml:space="preserve"> </v>
      </c>
      <c r="E112" s="7" t="str">
        <f>IF(TM!A246=""," ",TM!$D$13)</f>
        <v xml:space="preserve"> </v>
      </c>
      <c r="F112" s="7" t="str">
        <f>IF(TM!A246=""," ",TM!$B$13)</f>
        <v xml:space="preserve"> </v>
      </c>
      <c r="G112" s="7" t="str">
        <f>IF(TM!A246=""," ",TM!#REF!)</f>
        <v xml:space="preserve"> </v>
      </c>
      <c r="H112" s="11" t="str">
        <f>IF(TM!A246=""," ",TM!#REF!)</f>
        <v xml:space="preserve"> </v>
      </c>
    </row>
    <row r="113" spans="1:8" x14ac:dyDescent="0.2">
      <c r="A113" s="7" t="str">
        <f>IF(TM!A247=""," ",TM!A247)</f>
        <v xml:space="preserve"> </v>
      </c>
      <c r="B113" s="7" t="str">
        <f>IF(TM!C247=""," ",TM!C247)</f>
        <v xml:space="preserve"> </v>
      </c>
      <c r="C113" s="7" t="str">
        <f>IF(TM!D247=""," ",TM!D247)</f>
        <v xml:space="preserve"> </v>
      </c>
      <c r="D113" s="7" t="str">
        <f>IF(TM!A247=""," ",TM!#REF!)</f>
        <v xml:space="preserve"> </v>
      </c>
      <c r="E113" s="7" t="str">
        <f>IF(TM!A247=""," ",TM!$D$13)</f>
        <v xml:space="preserve"> </v>
      </c>
      <c r="F113" s="7" t="str">
        <f>IF(TM!A247=""," ",TM!$B$13)</f>
        <v xml:space="preserve"> </v>
      </c>
      <c r="G113" s="7" t="str">
        <f>IF(TM!A247=""," ",TM!#REF!)</f>
        <v xml:space="preserve"> </v>
      </c>
      <c r="H113" s="11" t="str">
        <f>IF(TM!A247=""," ",TM!#REF!)</f>
        <v xml:space="preserve"> </v>
      </c>
    </row>
    <row r="114" spans="1:8" x14ac:dyDescent="0.2">
      <c r="A114" s="7" t="str">
        <f>IF(TM!A248=""," ",TM!A248)</f>
        <v xml:space="preserve"> </v>
      </c>
      <c r="B114" s="7" t="str">
        <f>IF(TM!C248=""," ",TM!C248)</f>
        <v xml:space="preserve"> </v>
      </c>
      <c r="C114" s="7" t="str">
        <f>IF(TM!D248=""," ",TM!D248)</f>
        <v xml:space="preserve"> </v>
      </c>
      <c r="D114" s="7" t="str">
        <f>IF(TM!A248=""," ",TM!#REF!)</f>
        <v xml:space="preserve"> </v>
      </c>
      <c r="E114" s="7" t="str">
        <f>IF(TM!A248=""," ",TM!$D$13)</f>
        <v xml:space="preserve"> </v>
      </c>
      <c r="F114" s="7" t="str">
        <f>IF(TM!A248=""," ",TM!$B$13)</f>
        <v xml:space="preserve"> </v>
      </c>
      <c r="G114" s="7" t="str">
        <f>IF(TM!A248=""," ",TM!#REF!)</f>
        <v xml:space="preserve"> </v>
      </c>
      <c r="H114" s="11" t="str">
        <f>IF(TM!A248=""," ",TM!#REF!)</f>
        <v xml:space="preserve"> </v>
      </c>
    </row>
    <row r="115" spans="1:8" x14ac:dyDescent="0.2">
      <c r="A115" s="7" t="str">
        <f>IF(TM!A249=""," ",TM!A249)</f>
        <v xml:space="preserve"> </v>
      </c>
      <c r="B115" s="7" t="str">
        <f>IF(TM!C249=""," ",TM!C249)</f>
        <v xml:space="preserve"> </v>
      </c>
      <c r="C115" s="7" t="str">
        <f>IF(TM!D249=""," ",TM!D249)</f>
        <v xml:space="preserve"> </v>
      </c>
      <c r="D115" s="7" t="str">
        <f>IF(TM!A249=""," ",TM!#REF!)</f>
        <v xml:space="preserve"> </v>
      </c>
      <c r="E115" s="7" t="str">
        <f>IF(TM!A249=""," ",TM!$D$13)</f>
        <v xml:space="preserve"> </v>
      </c>
      <c r="F115" s="7" t="str">
        <f>IF(TM!A249=""," ",TM!$B$13)</f>
        <v xml:space="preserve"> </v>
      </c>
      <c r="G115" s="7" t="str">
        <f>IF(TM!A249=""," ",TM!#REF!)</f>
        <v xml:space="preserve"> </v>
      </c>
      <c r="H115" s="11" t="str">
        <f>IF(TM!A249=""," ",TM!#REF!)</f>
        <v xml:space="preserve"> </v>
      </c>
    </row>
    <row r="116" spans="1:8" x14ac:dyDescent="0.2">
      <c r="A116" s="7" t="str">
        <f>IF(TM!A250=""," ",TM!A250)</f>
        <v xml:space="preserve"> </v>
      </c>
      <c r="B116" s="7" t="str">
        <f>IF(TM!C250=""," ",TM!C250)</f>
        <v xml:space="preserve"> </v>
      </c>
      <c r="C116" s="7" t="str">
        <f>IF(TM!D250=""," ",TM!D250)</f>
        <v xml:space="preserve"> </v>
      </c>
      <c r="D116" s="7" t="str">
        <f>IF(TM!A250=""," ",TM!#REF!)</f>
        <v xml:space="preserve"> </v>
      </c>
      <c r="E116" s="7" t="str">
        <f>IF(TM!A250=""," ",TM!$D$13)</f>
        <v xml:space="preserve"> </v>
      </c>
      <c r="F116" s="7" t="str">
        <f>IF(TM!A250=""," ",TM!$B$13)</f>
        <v xml:space="preserve"> </v>
      </c>
      <c r="G116" s="7" t="str">
        <f>IF(TM!A250=""," ",TM!#REF!)</f>
        <v xml:space="preserve"> </v>
      </c>
      <c r="H116" s="11" t="str">
        <f>IF(TM!A250=""," ",TM!#REF!)</f>
        <v xml:space="preserve"> </v>
      </c>
    </row>
    <row r="117" spans="1:8" x14ac:dyDescent="0.2">
      <c r="A117" s="7" t="str">
        <f>IF(TM!A251=""," ",TM!A251)</f>
        <v xml:space="preserve"> </v>
      </c>
      <c r="B117" s="7" t="str">
        <f>IF(TM!C251=""," ",TM!C251)</f>
        <v xml:space="preserve"> </v>
      </c>
      <c r="C117" s="7" t="str">
        <f>IF(TM!D251=""," ",TM!D251)</f>
        <v xml:space="preserve"> </v>
      </c>
      <c r="D117" s="7" t="str">
        <f>IF(TM!A251=""," ",TM!#REF!)</f>
        <v xml:space="preserve"> </v>
      </c>
      <c r="E117" s="7" t="str">
        <f>IF(TM!A251=""," ",TM!$D$13)</f>
        <v xml:space="preserve"> </v>
      </c>
      <c r="F117" s="7" t="str">
        <f>IF(TM!A251=""," ",TM!$B$13)</f>
        <v xml:space="preserve"> </v>
      </c>
      <c r="G117" s="7" t="str">
        <f>IF(TM!A251=""," ",TM!#REF!)</f>
        <v xml:space="preserve"> </v>
      </c>
      <c r="H117" s="11" t="str">
        <f>IF(TM!A251=""," ",TM!#REF!)</f>
        <v xml:space="preserve"> </v>
      </c>
    </row>
    <row r="118" spans="1:8" x14ac:dyDescent="0.2">
      <c r="A118" s="7" t="str">
        <f>IF(TM!A252=""," ",TM!A252)</f>
        <v xml:space="preserve"> </v>
      </c>
      <c r="B118" s="7" t="str">
        <f>IF(TM!C252=""," ",TM!C252)</f>
        <v xml:space="preserve"> </v>
      </c>
      <c r="C118" s="7" t="str">
        <f>IF(TM!D252=""," ",TM!D252)</f>
        <v xml:space="preserve"> </v>
      </c>
      <c r="D118" s="7" t="str">
        <f>IF(TM!A252=""," ",TM!#REF!)</f>
        <v xml:space="preserve"> </v>
      </c>
      <c r="E118" s="7" t="str">
        <f>IF(TM!A252=""," ",TM!$D$13)</f>
        <v xml:space="preserve"> </v>
      </c>
      <c r="F118" s="7" t="str">
        <f>IF(TM!A252=""," ",TM!$B$13)</f>
        <v xml:space="preserve"> </v>
      </c>
      <c r="G118" s="7" t="str">
        <f>IF(TM!A252=""," ",TM!#REF!)</f>
        <v xml:space="preserve"> </v>
      </c>
      <c r="H118" s="11" t="str">
        <f>IF(TM!A252=""," ",TM!#REF!)</f>
        <v xml:space="preserve"> </v>
      </c>
    </row>
    <row r="119" spans="1:8" x14ac:dyDescent="0.2">
      <c r="A119" s="7" t="str">
        <f>IF(TM!A253=""," ",TM!A253)</f>
        <v xml:space="preserve"> </v>
      </c>
      <c r="B119" s="7" t="str">
        <f>IF(TM!C253=""," ",TM!C253)</f>
        <v xml:space="preserve"> </v>
      </c>
      <c r="C119" s="7" t="str">
        <f>IF(TM!D253=""," ",TM!D253)</f>
        <v xml:space="preserve"> </v>
      </c>
      <c r="D119" s="7" t="str">
        <f>IF(TM!A253=""," ",TM!#REF!)</f>
        <v xml:space="preserve"> </v>
      </c>
      <c r="E119" s="7" t="str">
        <f>IF(TM!A253=""," ",TM!$D$13)</f>
        <v xml:space="preserve"> </v>
      </c>
      <c r="F119" s="7" t="str">
        <f>IF(TM!A253=""," ",TM!$B$13)</f>
        <v xml:space="preserve"> </v>
      </c>
      <c r="G119" s="7" t="str">
        <f>IF(TM!A253=""," ",TM!#REF!)</f>
        <v xml:space="preserve"> </v>
      </c>
      <c r="H119" s="11" t="str">
        <f>IF(TM!A253=""," ",TM!#REF!)</f>
        <v xml:space="preserve"> </v>
      </c>
    </row>
    <row r="120" spans="1:8" x14ac:dyDescent="0.2">
      <c r="A120" s="7" t="str">
        <f>IF(TM!A254=""," ",TM!A254)</f>
        <v xml:space="preserve"> </v>
      </c>
      <c r="B120" s="7" t="str">
        <f>IF(TM!C254=""," ",TM!C254)</f>
        <v xml:space="preserve"> </v>
      </c>
      <c r="C120" s="7" t="str">
        <f>IF(TM!D254=""," ",TM!D254)</f>
        <v xml:space="preserve"> </v>
      </c>
      <c r="D120" s="7" t="str">
        <f>IF(TM!A254=""," ",TM!#REF!)</f>
        <v xml:space="preserve"> </v>
      </c>
      <c r="E120" s="7" t="str">
        <f>IF(TM!A254=""," ",TM!$D$13)</f>
        <v xml:space="preserve"> </v>
      </c>
      <c r="F120" s="7" t="str">
        <f>IF(TM!A254=""," ",TM!$B$13)</f>
        <v xml:space="preserve"> </v>
      </c>
      <c r="G120" s="7" t="str">
        <f>IF(TM!A254=""," ",TM!#REF!)</f>
        <v xml:space="preserve"> </v>
      </c>
      <c r="H120" s="11" t="str">
        <f>IF(TM!A254=""," ",TM!#REF!)</f>
        <v xml:space="preserve"> </v>
      </c>
    </row>
    <row r="121" spans="1:8" x14ac:dyDescent="0.2">
      <c r="A121" s="7" t="str">
        <f>IF(TM!A255=""," ",TM!A255)</f>
        <v xml:space="preserve"> </v>
      </c>
      <c r="B121" s="7" t="str">
        <f>IF(TM!C255=""," ",TM!C255)</f>
        <v xml:space="preserve"> </v>
      </c>
      <c r="C121" s="7" t="str">
        <f>IF(TM!D255=""," ",TM!D255)</f>
        <v xml:space="preserve"> </v>
      </c>
      <c r="D121" s="7" t="str">
        <f>IF(TM!A255=""," ",TM!#REF!)</f>
        <v xml:space="preserve"> </v>
      </c>
      <c r="E121" s="7" t="str">
        <f>IF(TM!A255=""," ",TM!$D$13)</f>
        <v xml:space="preserve"> </v>
      </c>
      <c r="F121" s="7" t="str">
        <f>IF(TM!A255=""," ",TM!$B$13)</f>
        <v xml:space="preserve"> </v>
      </c>
      <c r="G121" s="7" t="str">
        <f>IF(TM!A255=""," ",TM!#REF!)</f>
        <v xml:space="preserve"> </v>
      </c>
      <c r="H121" s="11" t="str">
        <f>IF(TM!A255=""," ",TM!#REF!)</f>
        <v xml:space="preserve"> </v>
      </c>
    </row>
    <row r="122" spans="1:8" x14ac:dyDescent="0.2">
      <c r="A122" s="7" t="str">
        <f>IF(TM!A256=""," ",TM!A256)</f>
        <v xml:space="preserve"> </v>
      </c>
      <c r="B122" s="7" t="str">
        <f>IF(TM!C256=""," ",TM!C256)</f>
        <v xml:space="preserve"> </v>
      </c>
      <c r="C122" s="7" t="str">
        <f>IF(TM!D256=""," ",TM!D256)</f>
        <v xml:space="preserve"> </v>
      </c>
      <c r="D122" s="7" t="str">
        <f>IF(TM!A256=""," ",TM!#REF!)</f>
        <v xml:space="preserve"> </v>
      </c>
      <c r="E122" s="7" t="str">
        <f>IF(TM!A256=""," ",TM!$D$13)</f>
        <v xml:space="preserve"> </v>
      </c>
      <c r="F122" s="7" t="str">
        <f>IF(TM!A256=""," ",TM!$B$13)</f>
        <v xml:space="preserve"> </v>
      </c>
      <c r="G122" s="7" t="str">
        <f>IF(TM!A256=""," ",TM!#REF!)</f>
        <v xml:space="preserve"> </v>
      </c>
      <c r="H122" s="11" t="str">
        <f>IF(TM!A256=""," ",TM!#REF!)</f>
        <v xml:space="preserve"> </v>
      </c>
    </row>
    <row r="123" spans="1:8" x14ac:dyDescent="0.2">
      <c r="A123" s="7" t="str">
        <f>IF(TM!A257=""," ",TM!A257)</f>
        <v xml:space="preserve"> </v>
      </c>
      <c r="B123" s="7" t="str">
        <f>IF(TM!C257=""," ",TM!C257)</f>
        <v xml:space="preserve"> </v>
      </c>
      <c r="C123" s="7" t="str">
        <f>IF(TM!D257=""," ",TM!D257)</f>
        <v xml:space="preserve"> </v>
      </c>
      <c r="D123" s="7" t="str">
        <f>IF(TM!A257=""," ",TM!#REF!)</f>
        <v xml:space="preserve"> </v>
      </c>
      <c r="E123" s="7" t="str">
        <f>IF(TM!A257=""," ",TM!$D$13)</f>
        <v xml:space="preserve"> </v>
      </c>
      <c r="F123" s="7" t="str">
        <f>IF(TM!A257=""," ",TM!$B$13)</f>
        <v xml:space="preserve"> </v>
      </c>
      <c r="G123" s="7" t="str">
        <f>IF(TM!A257=""," ",TM!#REF!)</f>
        <v xml:space="preserve"> </v>
      </c>
      <c r="H123" s="11" t="str">
        <f>IF(TM!A257=""," ",TM!#REF!)</f>
        <v xml:space="preserve"> </v>
      </c>
    </row>
    <row r="124" spans="1:8" x14ac:dyDescent="0.2">
      <c r="A124" s="7" t="str">
        <f>IF(TM!A258=""," ",TM!A258)</f>
        <v xml:space="preserve"> </v>
      </c>
      <c r="B124" s="7" t="str">
        <f>IF(TM!C258=""," ",TM!C258)</f>
        <v xml:space="preserve"> </v>
      </c>
      <c r="C124" s="7" t="str">
        <f>IF(TM!D258=""," ",TM!D258)</f>
        <v xml:space="preserve"> </v>
      </c>
      <c r="D124" s="7" t="str">
        <f>IF(TM!A258=""," ",TM!#REF!)</f>
        <v xml:space="preserve"> </v>
      </c>
      <c r="E124" s="7" t="str">
        <f>IF(TM!A258=""," ",TM!$D$13)</f>
        <v xml:space="preserve"> </v>
      </c>
      <c r="F124" s="7" t="str">
        <f>IF(TM!A258=""," ",TM!$B$13)</f>
        <v xml:space="preserve"> </v>
      </c>
      <c r="G124" s="7" t="str">
        <f>IF(TM!A258=""," ",TM!#REF!)</f>
        <v xml:space="preserve"> </v>
      </c>
      <c r="H124" s="11" t="str">
        <f>IF(TM!A258=""," ",TM!#REF!)</f>
        <v xml:space="preserve"> </v>
      </c>
    </row>
    <row r="125" spans="1:8" x14ac:dyDescent="0.2">
      <c r="A125" s="7" t="str">
        <f>IF(TM!A259=""," ",TM!A259)</f>
        <v xml:space="preserve"> </v>
      </c>
      <c r="B125" s="7" t="str">
        <f>IF(TM!C259=""," ",TM!C259)</f>
        <v xml:space="preserve"> </v>
      </c>
      <c r="C125" s="7" t="str">
        <f>IF(TM!D259=""," ",TM!D259)</f>
        <v xml:space="preserve"> </v>
      </c>
      <c r="D125" s="7" t="str">
        <f>IF(TM!A259=""," ",TM!#REF!)</f>
        <v xml:space="preserve"> </v>
      </c>
      <c r="E125" s="7" t="str">
        <f>IF(TM!A259=""," ",TM!$D$13)</f>
        <v xml:space="preserve"> </v>
      </c>
      <c r="F125" s="7" t="str">
        <f>IF(TM!A259=""," ",TM!$B$13)</f>
        <v xml:space="preserve"> </v>
      </c>
      <c r="G125" s="7" t="str">
        <f>IF(TM!A259=""," ",TM!#REF!)</f>
        <v xml:space="preserve"> </v>
      </c>
      <c r="H125" s="11" t="str">
        <f>IF(TM!A259=""," ",TM!#REF!)</f>
        <v xml:space="preserve"> </v>
      </c>
    </row>
    <row r="126" spans="1:8" x14ac:dyDescent="0.2">
      <c r="A126" s="7" t="str">
        <f>IF(TM!A260=""," ",TM!A260)</f>
        <v xml:space="preserve"> </v>
      </c>
      <c r="B126" s="7" t="str">
        <f>IF(TM!C260=""," ",TM!C260)</f>
        <v xml:space="preserve"> </v>
      </c>
      <c r="C126" s="7" t="str">
        <f>IF(TM!D260=""," ",TM!D260)</f>
        <v xml:space="preserve"> </v>
      </c>
      <c r="D126" s="7" t="str">
        <f>IF(TM!A260=""," ",TM!#REF!)</f>
        <v xml:space="preserve"> </v>
      </c>
      <c r="E126" s="7" t="str">
        <f>IF(TM!A260=""," ",TM!$D$13)</f>
        <v xml:space="preserve"> </v>
      </c>
      <c r="F126" s="7" t="str">
        <f>IF(TM!A260=""," ",TM!$B$13)</f>
        <v xml:space="preserve"> </v>
      </c>
      <c r="G126" s="7" t="str">
        <f>IF(TM!A260=""," ",TM!#REF!)</f>
        <v xml:space="preserve"> </v>
      </c>
      <c r="H126" s="11" t="str">
        <f>IF(TM!A260=""," ",TM!#REF!)</f>
        <v xml:space="preserve"> </v>
      </c>
    </row>
    <row r="127" spans="1:8" x14ac:dyDescent="0.2">
      <c r="A127" s="7" t="str">
        <f>IF(TM!A261=""," ",TM!A261)</f>
        <v xml:space="preserve"> </v>
      </c>
      <c r="B127" s="7" t="str">
        <f>IF(TM!C261=""," ",TM!C261)</f>
        <v xml:space="preserve"> </v>
      </c>
      <c r="C127" s="7" t="str">
        <f>IF(TM!D261=""," ",TM!D261)</f>
        <v xml:space="preserve"> </v>
      </c>
      <c r="D127" s="7" t="str">
        <f>IF(TM!A261=""," ",TM!#REF!)</f>
        <v xml:space="preserve"> </v>
      </c>
      <c r="E127" s="7" t="str">
        <f>IF(TM!A261=""," ",TM!$D$13)</f>
        <v xml:space="preserve"> </v>
      </c>
      <c r="F127" s="7" t="str">
        <f>IF(TM!A261=""," ",TM!$B$13)</f>
        <v xml:space="preserve"> </v>
      </c>
      <c r="G127" s="7" t="str">
        <f>IF(TM!A261=""," ",TM!#REF!)</f>
        <v xml:space="preserve"> </v>
      </c>
      <c r="H127" s="11" t="str">
        <f>IF(TM!A261=""," ",TM!#REF!)</f>
        <v xml:space="preserve"> </v>
      </c>
    </row>
    <row r="128" spans="1:8" x14ac:dyDescent="0.2">
      <c r="A128" s="7" t="str">
        <f>IF(TM!A262=""," ",TM!A262)</f>
        <v xml:space="preserve"> </v>
      </c>
      <c r="B128" s="7" t="str">
        <f>IF(TM!C262=""," ",TM!C262)</f>
        <v xml:space="preserve"> </v>
      </c>
      <c r="C128" s="7" t="str">
        <f>IF(TM!D262=""," ",TM!D262)</f>
        <v xml:space="preserve"> </v>
      </c>
      <c r="D128" s="7" t="str">
        <f>IF(TM!A262=""," ",TM!#REF!)</f>
        <v xml:space="preserve"> </v>
      </c>
      <c r="E128" s="7" t="str">
        <f>IF(TM!A262=""," ",TM!$D$13)</f>
        <v xml:space="preserve"> </v>
      </c>
      <c r="F128" s="7" t="str">
        <f>IF(TM!A262=""," ",TM!$B$13)</f>
        <v xml:space="preserve"> </v>
      </c>
      <c r="G128" s="7" t="str">
        <f>IF(TM!A262=""," ",TM!#REF!)</f>
        <v xml:space="preserve"> </v>
      </c>
      <c r="H128" s="11" t="str">
        <f>IF(TM!A262=""," ",TM!#REF!)</f>
        <v xml:space="preserve"> </v>
      </c>
    </row>
    <row r="129" spans="1:8" x14ac:dyDescent="0.2">
      <c r="A129" s="7" t="str">
        <f>IF(TM!A263=""," ",TM!A263)</f>
        <v xml:space="preserve"> </v>
      </c>
      <c r="B129" s="7" t="str">
        <f>IF(TM!C263=""," ",TM!C263)</f>
        <v xml:space="preserve"> </v>
      </c>
      <c r="C129" s="7" t="str">
        <f>IF(TM!D263=""," ",TM!D263)</f>
        <v xml:space="preserve"> </v>
      </c>
      <c r="D129" s="7" t="str">
        <f>IF(TM!A263=""," ",TM!#REF!)</f>
        <v xml:space="preserve"> </v>
      </c>
      <c r="E129" s="7" t="str">
        <f>IF(TM!A263=""," ",TM!$D$13)</f>
        <v xml:space="preserve"> </v>
      </c>
      <c r="F129" s="7" t="str">
        <f>IF(TM!A263=""," ",TM!$B$13)</f>
        <v xml:space="preserve"> </v>
      </c>
      <c r="G129" s="7" t="str">
        <f>IF(TM!A263=""," ",TM!#REF!)</f>
        <v xml:space="preserve"> </v>
      </c>
      <c r="H129" s="11" t="str">
        <f>IF(TM!A263=""," ",TM!#REF!)</f>
        <v xml:space="preserve"> </v>
      </c>
    </row>
    <row r="130" spans="1:8" x14ac:dyDescent="0.2">
      <c r="A130" s="7" t="str">
        <f>IF(TM!A264=""," ",TM!A264)</f>
        <v xml:space="preserve"> </v>
      </c>
      <c r="B130" s="7" t="str">
        <f>IF(TM!C264=""," ",TM!C264)</f>
        <v xml:space="preserve"> </v>
      </c>
      <c r="C130" s="7" t="str">
        <f>IF(TM!D264=""," ",TM!D264)</f>
        <v xml:space="preserve"> </v>
      </c>
      <c r="D130" s="7" t="str">
        <f>IF(TM!A264=""," ",TM!#REF!)</f>
        <v xml:space="preserve"> </v>
      </c>
      <c r="E130" s="7" t="str">
        <f>IF(TM!A264=""," ",TM!$D$13)</f>
        <v xml:space="preserve"> </v>
      </c>
      <c r="F130" s="7" t="str">
        <f>IF(TM!A264=""," ",TM!$B$13)</f>
        <v xml:space="preserve"> </v>
      </c>
      <c r="G130" s="7" t="str">
        <f>IF(TM!A264=""," ",TM!#REF!)</f>
        <v xml:space="preserve"> </v>
      </c>
      <c r="H130" s="11" t="str">
        <f>IF(TM!A264=""," ",TM!#REF!)</f>
        <v xml:space="preserve"> </v>
      </c>
    </row>
    <row r="131" spans="1:8" x14ac:dyDescent="0.2">
      <c r="A131" s="7" t="str">
        <f>IF(TM!A265=""," ",TM!A265)</f>
        <v xml:space="preserve"> </v>
      </c>
      <c r="B131" s="7" t="str">
        <f>IF(TM!C265=""," ",TM!C265)</f>
        <v xml:space="preserve"> </v>
      </c>
      <c r="C131" s="7" t="str">
        <f>IF(TM!D265=""," ",TM!D265)</f>
        <v xml:space="preserve"> </v>
      </c>
      <c r="D131" s="7" t="str">
        <f>IF(TM!A265=""," ",TM!#REF!)</f>
        <v xml:space="preserve"> </v>
      </c>
      <c r="E131" s="7" t="str">
        <f>IF(TM!A265=""," ",TM!$D$13)</f>
        <v xml:space="preserve"> </v>
      </c>
      <c r="F131" s="7" t="str">
        <f>IF(TM!A265=""," ",TM!$B$13)</f>
        <v xml:space="preserve"> </v>
      </c>
      <c r="G131" s="7" t="str">
        <f>IF(TM!A265=""," ",TM!#REF!)</f>
        <v xml:space="preserve"> </v>
      </c>
      <c r="H131" s="11" t="str">
        <f>IF(TM!A265=""," ",TM!#REF!)</f>
        <v xml:space="preserve"> </v>
      </c>
    </row>
    <row r="132" spans="1:8" x14ac:dyDescent="0.2">
      <c r="A132" s="7" t="str">
        <f>IF(TM!A266=""," ",TM!A266)</f>
        <v xml:space="preserve"> </v>
      </c>
      <c r="B132" s="7" t="str">
        <f>IF(TM!C266=""," ",TM!C266)</f>
        <v xml:space="preserve"> </v>
      </c>
      <c r="C132" s="7" t="str">
        <f>IF(TM!D266=""," ",TM!D266)</f>
        <v xml:space="preserve"> </v>
      </c>
      <c r="D132" s="7" t="str">
        <f>IF(TM!A266=""," ",TM!#REF!)</f>
        <v xml:space="preserve"> </v>
      </c>
      <c r="E132" s="7" t="str">
        <f>IF(TM!A266=""," ",TM!$D$13)</f>
        <v xml:space="preserve"> </v>
      </c>
      <c r="F132" s="7" t="str">
        <f>IF(TM!A266=""," ",TM!$B$13)</f>
        <v xml:space="preserve"> </v>
      </c>
      <c r="G132" s="7" t="str">
        <f>IF(TM!A266=""," ",TM!#REF!)</f>
        <v xml:space="preserve"> </v>
      </c>
      <c r="H132" s="11" t="str">
        <f>IF(TM!A266=""," ",TM!#REF!)</f>
        <v xml:space="preserve"> </v>
      </c>
    </row>
    <row r="133" spans="1:8" x14ac:dyDescent="0.2">
      <c r="A133" s="7" t="str">
        <f>IF(TM!A267=""," ",TM!A267)</f>
        <v xml:space="preserve"> </v>
      </c>
      <c r="B133" s="7" t="str">
        <f>IF(TM!C267=""," ",TM!C267)</f>
        <v xml:space="preserve"> </v>
      </c>
      <c r="C133" s="7" t="str">
        <f>IF(TM!D267=""," ",TM!D267)</f>
        <v xml:space="preserve"> </v>
      </c>
      <c r="D133" s="7" t="str">
        <f>IF(TM!A267=""," ",TM!#REF!)</f>
        <v xml:space="preserve"> </v>
      </c>
      <c r="E133" s="7" t="str">
        <f>IF(TM!A267=""," ",TM!$D$13)</f>
        <v xml:space="preserve"> </v>
      </c>
      <c r="F133" s="7" t="str">
        <f>IF(TM!A267=""," ",TM!$B$13)</f>
        <v xml:space="preserve"> </v>
      </c>
      <c r="G133" s="7" t="str">
        <f>IF(TM!A267=""," ",TM!#REF!)</f>
        <v xml:space="preserve"> </v>
      </c>
      <c r="H133" s="11" t="str">
        <f>IF(TM!A267=""," ",TM!#REF!)</f>
        <v xml:space="preserve"> </v>
      </c>
    </row>
    <row r="134" spans="1:8" x14ac:dyDescent="0.2">
      <c r="A134" s="7" t="str">
        <f>IF(TM!A268=""," ",TM!A268)</f>
        <v xml:space="preserve"> </v>
      </c>
      <c r="B134" s="7" t="str">
        <f>IF(TM!C268=""," ",TM!C268)</f>
        <v xml:space="preserve"> </v>
      </c>
      <c r="C134" s="7" t="str">
        <f>IF(TM!D268=""," ",TM!D268)</f>
        <v xml:space="preserve"> </v>
      </c>
      <c r="D134" s="7" t="str">
        <f>IF(TM!A268=""," ",TM!#REF!)</f>
        <v xml:space="preserve"> </v>
      </c>
      <c r="E134" s="7" t="str">
        <f>IF(TM!A268=""," ",TM!$D$13)</f>
        <v xml:space="preserve"> </v>
      </c>
      <c r="F134" s="7" t="str">
        <f>IF(TM!A268=""," ",TM!$B$13)</f>
        <v xml:space="preserve"> </v>
      </c>
      <c r="G134" s="7" t="str">
        <f>IF(TM!A268=""," ",TM!#REF!)</f>
        <v xml:space="preserve"> </v>
      </c>
      <c r="H134" s="11" t="str">
        <f>IF(TM!A268=""," ",TM!#REF!)</f>
        <v xml:space="preserve"> </v>
      </c>
    </row>
    <row r="135" spans="1:8" x14ac:dyDescent="0.2">
      <c r="A135" s="7" t="str">
        <f>IF(TM!A269=""," ",TM!A269)</f>
        <v xml:space="preserve"> </v>
      </c>
      <c r="B135" s="7" t="str">
        <f>IF(TM!C269=""," ",TM!C269)</f>
        <v xml:space="preserve"> </v>
      </c>
      <c r="C135" s="7" t="str">
        <f>IF(TM!D269=""," ",TM!D269)</f>
        <v xml:space="preserve"> </v>
      </c>
      <c r="D135" s="7" t="str">
        <f>IF(TM!A269=""," ",TM!#REF!)</f>
        <v xml:space="preserve"> </v>
      </c>
      <c r="E135" s="7" t="str">
        <f>IF(TM!A269=""," ",TM!$D$13)</f>
        <v xml:space="preserve"> </v>
      </c>
      <c r="F135" s="7" t="str">
        <f>IF(TM!A269=""," ",TM!$B$13)</f>
        <v xml:space="preserve"> </v>
      </c>
      <c r="G135" s="7" t="str">
        <f>IF(TM!A269=""," ",TM!#REF!)</f>
        <v xml:space="preserve"> </v>
      </c>
      <c r="H135" s="11" t="str">
        <f>IF(TM!A269=""," ",TM!#REF!)</f>
        <v xml:space="preserve"> </v>
      </c>
    </row>
    <row r="136" spans="1:8" x14ac:dyDescent="0.2">
      <c r="A136" s="7" t="str">
        <f>IF(TM!A270=""," ",TM!A270)</f>
        <v xml:space="preserve"> </v>
      </c>
      <c r="B136" s="7" t="str">
        <f>IF(TM!C270=""," ",TM!C270)</f>
        <v xml:space="preserve"> </v>
      </c>
      <c r="C136" s="7" t="str">
        <f>IF(TM!D270=""," ",TM!D270)</f>
        <v xml:space="preserve"> </v>
      </c>
      <c r="D136" s="7" t="str">
        <f>IF(TM!A270=""," ",TM!#REF!)</f>
        <v xml:space="preserve"> </v>
      </c>
      <c r="E136" s="7" t="str">
        <f>IF(TM!A270=""," ",TM!$D$13)</f>
        <v xml:space="preserve"> </v>
      </c>
      <c r="F136" s="7" t="str">
        <f>IF(TM!A270=""," ",TM!$B$13)</f>
        <v xml:space="preserve"> </v>
      </c>
      <c r="G136" s="7" t="str">
        <f>IF(TM!A270=""," ",TM!#REF!)</f>
        <v xml:space="preserve"> </v>
      </c>
      <c r="H136" s="11" t="str">
        <f>IF(TM!A270=""," ",TM!#REF!)</f>
        <v xml:space="preserve"> </v>
      </c>
    </row>
    <row r="137" spans="1:8" x14ac:dyDescent="0.2">
      <c r="A137" s="7" t="str">
        <f>IF(TM!A271=""," ",TM!A271)</f>
        <v xml:space="preserve"> </v>
      </c>
      <c r="B137" s="7" t="str">
        <f>IF(TM!C271=""," ",TM!C271)</f>
        <v xml:space="preserve"> </v>
      </c>
      <c r="C137" s="7" t="str">
        <f>IF(TM!D271=""," ",TM!D271)</f>
        <v xml:space="preserve"> </v>
      </c>
      <c r="D137" s="7" t="str">
        <f>IF(TM!A271=""," ",TM!#REF!)</f>
        <v xml:space="preserve"> </v>
      </c>
      <c r="E137" s="7" t="str">
        <f>IF(TM!A271=""," ",TM!$D$13)</f>
        <v xml:space="preserve"> </v>
      </c>
      <c r="F137" s="7" t="str">
        <f>IF(TM!A271=""," ",TM!$B$13)</f>
        <v xml:space="preserve"> </v>
      </c>
      <c r="G137" s="7" t="str">
        <f>IF(TM!A271=""," ",TM!#REF!)</f>
        <v xml:space="preserve"> </v>
      </c>
      <c r="H137" s="11" t="str">
        <f>IF(TM!A271=""," ",TM!#REF!)</f>
        <v xml:space="preserve"> </v>
      </c>
    </row>
    <row r="138" spans="1:8" x14ac:dyDescent="0.2">
      <c r="A138" s="7" t="str">
        <f>IF(TM!A272=""," ",TM!A272)</f>
        <v xml:space="preserve"> </v>
      </c>
      <c r="B138" s="7" t="str">
        <f>IF(TM!C272=""," ",TM!C272)</f>
        <v xml:space="preserve"> </v>
      </c>
      <c r="C138" s="7" t="str">
        <f>IF(TM!D272=""," ",TM!D272)</f>
        <v xml:space="preserve"> </v>
      </c>
      <c r="D138" s="7" t="str">
        <f>IF(TM!A272=""," ",TM!#REF!)</f>
        <v xml:space="preserve"> </v>
      </c>
      <c r="E138" s="7" t="str">
        <f>IF(TM!A272=""," ",TM!$D$13)</f>
        <v xml:space="preserve"> </v>
      </c>
      <c r="F138" s="7" t="str">
        <f>IF(TM!A272=""," ",TM!$B$13)</f>
        <v xml:space="preserve"> </v>
      </c>
      <c r="G138" s="7" t="str">
        <f>IF(TM!A272=""," ",TM!#REF!)</f>
        <v xml:space="preserve"> </v>
      </c>
      <c r="H138" s="11" t="str">
        <f>IF(TM!A272=""," ",TM!#REF!)</f>
        <v xml:space="preserve"> </v>
      </c>
    </row>
    <row r="139" spans="1:8" x14ac:dyDescent="0.2">
      <c r="A139" s="7" t="str">
        <f>IF(TM!A273=""," ",TM!A273)</f>
        <v xml:space="preserve"> </v>
      </c>
      <c r="B139" s="7" t="str">
        <f>IF(TM!C273=""," ",TM!C273)</f>
        <v xml:space="preserve"> </v>
      </c>
      <c r="C139" s="7" t="str">
        <f>IF(TM!D273=""," ",TM!D273)</f>
        <v xml:space="preserve"> </v>
      </c>
      <c r="D139" s="7" t="str">
        <f>IF(TM!A273=""," ",TM!#REF!)</f>
        <v xml:space="preserve"> </v>
      </c>
      <c r="E139" s="7" t="str">
        <f>IF(TM!A273=""," ",TM!$D$13)</f>
        <v xml:space="preserve"> </v>
      </c>
      <c r="F139" s="7" t="str">
        <f>IF(TM!A273=""," ",TM!$B$13)</f>
        <v xml:space="preserve"> </v>
      </c>
      <c r="G139" s="7" t="str">
        <f>IF(TM!A273=""," ",TM!#REF!)</f>
        <v xml:space="preserve"> </v>
      </c>
      <c r="H139" s="11" t="str">
        <f>IF(TM!A273=""," ",TM!#REF!)</f>
        <v xml:space="preserve"> </v>
      </c>
    </row>
    <row r="140" spans="1:8" x14ac:dyDescent="0.2">
      <c r="A140" s="7" t="str">
        <f>IF(TM!A274=""," ",TM!A274)</f>
        <v xml:space="preserve"> </v>
      </c>
      <c r="B140" s="7" t="str">
        <f>IF(TM!C274=""," ",TM!C274)</f>
        <v xml:space="preserve"> </v>
      </c>
      <c r="C140" s="7" t="str">
        <f>IF(TM!D274=""," ",TM!D274)</f>
        <v xml:space="preserve"> </v>
      </c>
      <c r="D140" s="7" t="str">
        <f>IF(TM!A274=""," ",TM!#REF!)</f>
        <v xml:space="preserve"> </v>
      </c>
      <c r="E140" s="7" t="str">
        <f>IF(TM!A274=""," ",TM!$D$13)</f>
        <v xml:space="preserve"> </v>
      </c>
      <c r="F140" s="7" t="str">
        <f>IF(TM!A274=""," ",TM!$B$13)</f>
        <v xml:space="preserve"> </v>
      </c>
      <c r="G140" s="7" t="str">
        <f>IF(TM!A274=""," ",TM!#REF!)</f>
        <v xml:space="preserve"> </v>
      </c>
      <c r="H140" s="11" t="str">
        <f>IF(TM!A274=""," ",TM!#REF!)</f>
        <v xml:space="preserve"> </v>
      </c>
    </row>
    <row r="141" spans="1:8" x14ac:dyDescent="0.2">
      <c r="A141" s="7" t="str">
        <f>IF(TM!A275=""," ",TM!A275)</f>
        <v xml:space="preserve"> </v>
      </c>
      <c r="B141" s="7" t="str">
        <f>IF(TM!C275=""," ",TM!C275)</f>
        <v xml:space="preserve"> </v>
      </c>
      <c r="C141" s="7" t="str">
        <f>IF(TM!D275=""," ",TM!D275)</f>
        <v xml:space="preserve"> </v>
      </c>
      <c r="D141" s="7" t="str">
        <f>IF(TM!A275=""," ",TM!#REF!)</f>
        <v xml:space="preserve"> </v>
      </c>
      <c r="E141" s="7" t="str">
        <f>IF(TM!A275=""," ",TM!$D$13)</f>
        <v xml:space="preserve"> </v>
      </c>
      <c r="F141" s="7" t="str">
        <f>IF(TM!A275=""," ",TM!$B$13)</f>
        <v xml:space="preserve"> </v>
      </c>
      <c r="G141" s="7" t="str">
        <f>IF(TM!A275=""," ",TM!#REF!)</f>
        <v xml:space="preserve"> </v>
      </c>
      <c r="H141" s="11" t="str">
        <f>IF(TM!A275=""," ",TM!#REF!)</f>
        <v xml:space="preserve"> </v>
      </c>
    </row>
    <row r="142" spans="1:8" x14ac:dyDescent="0.2">
      <c r="A142" s="7" t="str">
        <f>IF(TM!A276=""," ",TM!A276)</f>
        <v xml:space="preserve"> </v>
      </c>
      <c r="B142" s="7" t="str">
        <f>IF(TM!C276=""," ",TM!C276)</f>
        <v xml:space="preserve"> </v>
      </c>
      <c r="C142" s="7" t="str">
        <f>IF(TM!D276=""," ",TM!D276)</f>
        <v xml:space="preserve"> </v>
      </c>
      <c r="D142" s="7" t="str">
        <f>IF(TM!A276=""," ",TM!#REF!)</f>
        <v xml:space="preserve"> </v>
      </c>
      <c r="E142" s="7" t="str">
        <f>IF(TM!A276=""," ",TM!$D$13)</f>
        <v xml:space="preserve"> </v>
      </c>
      <c r="F142" s="7" t="str">
        <f>IF(TM!A276=""," ",TM!$B$13)</f>
        <v xml:space="preserve"> </v>
      </c>
      <c r="G142" s="7" t="str">
        <f>IF(TM!A276=""," ",TM!#REF!)</f>
        <v xml:space="preserve"> </v>
      </c>
      <c r="H142" s="11" t="str">
        <f>IF(TM!A276=""," ",TM!#REF!)</f>
        <v xml:space="preserve"> </v>
      </c>
    </row>
    <row r="143" spans="1:8" x14ac:dyDescent="0.2">
      <c r="A143" s="7" t="str">
        <f>IF(TM!A277=""," ",TM!A277)</f>
        <v xml:space="preserve"> </v>
      </c>
      <c r="B143" s="7" t="str">
        <f>IF(TM!C277=""," ",TM!C277)</f>
        <v xml:space="preserve"> </v>
      </c>
      <c r="C143" s="7" t="str">
        <f>IF(TM!D277=""," ",TM!D277)</f>
        <v xml:space="preserve"> </v>
      </c>
      <c r="D143" s="7" t="str">
        <f>IF(TM!A277=""," ",TM!#REF!)</f>
        <v xml:space="preserve"> </v>
      </c>
      <c r="E143" s="7" t="str">
        <f>IF(TM!A277=""," ",TM!$D$13)</f>
        <v xml:space="preserve"> </v>
      </c>
      <c r="F143" s="7" t="str">
        <f>IF(TM!A277=""," ",TM!$B$13)</f>
        <v xml:space="preserve"> </v>
      </c>
      <c r="G143" s="7" t="str">
        <f>IF(TM!A277=""," ",TM!#REF!)</f>
        <v xml:space="preserve"> </v>
      </c>
      <c r="H143" s="11" t="str">
        <f>IF(TM!A277=""," ",TM!#REF!)</f>
        <v xml:space="preserve"> </v>
      </c>
    </row>
    <row r="144" spans="1:8" x14ac:dyDescent="0.2">
      <c r="A144" s="7" t="str">
        <f>IF(TM!A278=""," ",TM!A278)</f>
        <v xml:space="preserve"> </v>
      </c>
      <c r="B144" s="7" t="str">
        <f>IF(TM!C278=""," ",TM!C278)</f>
        <v xml:space="preserve"> </v>
      </c>
      <c r="C144" s="7" t="str">
        <f>IF(TM!D278=""," ",TM!D278)</f>
        <v xml:space="preserve"> </v>
      </c>
      <c r="D144" s="7" t="str">
        <f>IF(TM!A278=""," ",TM!#REF!)</f>
        <v xml:space="preserve"> </v>
      </c>
      <c r="E144" s="7" t="str">
        <f>IF(TM!A278=""," ",TM!$D$13)</f>
        <v xml:space="preserve"> </v>
      </c>
      <c r="F144" s="7" t="str">
        <f>IF(TM!A278=""," ",TM!$B$13)</f>
        <v xml:space="preserve"> </v>
      </c>
      <c r="G144" s="7" t="str">
        <f>IF(TM!A278=""," ",TM!#REF!)</f>
        <v xml:space="preserve"> </v>
      </c>
      <c r="H144" s="11" t="str">
        <f>IF(TM!A278=""," ",TM!#REF!)</f>
        <v xml:space="preserve"> </v>
      </c>
    </row>
    <row r="145" spans="1:8" x14ac:dyDescent="0.2">
      <c r="A145" s="7" t="str">
        <f>IF(TM!A279=""," ",TM!A279)</f>
        <v xml:space="preserve"> </v>
      </c>
      <c r="B145" s="7" t="str">
        <f>IF(TM!C279=""," ",TM!C279)</f>
        <v xml:space="preserve"> </v>
      </c>
      <c r="C145" s="7" t="str">
        <f>IF(TM!D279=""," ",TM!D279)</f>
        <v xml:space="preserve"> </v>
      </c>
      <c r="D145" s="7" t="str">
        <f>IF(TM!A279=""," ",TM!#REF!)</f>
        <v xml:space="preserve"> </v>
      </c>
      <c r="E145" s="7" t="str">
        <f>IF(TM!A279=""," ",TM!$D$13)</f>
        <v xml:space="preserve"> </v>
      </c>
      <c r="F145" s="7" t="str">
        <f>IF(TM!A279=""," ",TM!$B$13)</f>
        <v xml:space="preserve"> </v>
      </c>
      <c r="G145" s="7" t="str">
        <f>IF(TM!A279=""," ",TM!#REF!)</f>
        <v xml:space="preserve"> </v>
      </c>
      <c r="H145" s="11" t="str">
        <f>IF(TM!A279=""," ",TM!#REF!)</f>
        <v xml:space="preserve"> </v>
      </c>
    </row>
    <row r="146" spans="1:8" x14ac:dyDescent="0.2">
      <c r="A146" s="7" t="str">
        <f>IF(TM!A280=""," ",TM!A280)</f>
        <v xml:space="preserve"> </v>
      </c>
      <c r="B146" s="7" t="str">
        <f>IF(TM!C280=""," ",TM!C280)</f>
        <v xml:space="preserve"> </v>
      </c>
      <c r="C146" s="7" t="str">
        <f>IF(TM!D280=""," ",TM!D280)</f>
        <v xml:space="preserve"> </v>
      </c>
      <c r="D146" s="7" t="str">
        <f>IF(TM!A280=""," ",TM!#REF!)</f>
        <v xml:space="preserve"> </v>
      </c>
      <c r="E146" s="7" t="str">
        <f>IF(TM!A280=""," ",TM!$D$13)</f>
        <v xml:space="preserve"> </v>
      </c>
      <c r="F146" s="7" t="str">
        <f>IF(TM!A280=""," ",TM!$B$13)</f>
        <v xml:space="preserve"> </v>
      </c>
      <c r="G146" s="7" t="str">
        <f>IF(TM!A280=""," ",TM!#REF!)</f>
        <v xml:space="preserve"> </v>
      </c>
      <c r="H146" s="11" t="str">
        <f>IF(TM!A280=""," ",TM!#REF!)</f>
        <v xml:space="preserve"> </v>
      </c>
    </row>
    <row r="147" spans="1:8" x14ac:dyDescent="0.2">
      <c r="A147" s="7" t="str">
        <f>IF(TM!A281=""," ",TM!A281)</f>
        <v xml:space="preserve"> </v>
      </c>
      <c r="B147" s="7" t="str">
        <f>IF(TM!C281=""," ",TM!C281)</f>
        <v xml:space="preserve"> </v>
      </c>
      <c r="C147" s="7" t="str">
        <f>IF(TM!D281=""," ",TM!D281)</f>
        <v xml:space="preserve"> </v>
      </c>
      <c r="D147" s="7" t="str">
        <f>IF(TM!A281=""," ",TM!#REF!)</f>
        <v xml:space="preserve"> </v>
      </c>
      <c r="E147" s="7" t="str">
        <f>IF(TM!A281=""," ",TM!$D$13)</f>
        <v xml:space="preserve"> </v>
      </c>
      <c r="F147" s="7" t="str">
        <f>IF(TM!A281=""," ",TM!$B$13)</f>
        <v xml:space="preserve"> </v>
      </c>
      <c r="G147" s="7" t="str">
        <f>IF(TM!A281=""," ",TM!#REF!)</f>
        <v xml:space="preserve"> </v>
      </c>
      <c r="H147" s="11" t="str">
        <f>IF(TM!A281=""," ",TM!#REF!)</f>
        <v xml:space="preserve"> </v>
      </c>
    </row>
    <row r="148" spans="1:8" x14ac:dyDescent="0.2">
      <c r="A148" s="7" t="str">
        <f>IF(TM!A282=""," ",TM!A282)</f>
        <v xml:space="preserve"> </v>
      </c>
      <c r="B148" s="7" t="str">
        <f>IF(TM!C282=""," ",TM!C282)</f>
        <v xml:space="preserve"> </v>
      </c>
      <c r="C148" s="7" t="str">
        <f>IF(TM!D282=""," ",TM!D282)</f>
        <v xml:space="preserve"> </v>
      </c>
      <c r="D148" s="7" t="str">
        <f>IF(TM!A282=""," ",TM!#REF!)</f>
        <v xml:space="preserve"> </v>
      </c>
      <c r="E148" s="7" t="str">
        <f>IF(TM!A282=""," ",TM!$D$13)</f>
        <v xml:space="preserve"> </v>
      </c>
      <c r="F148" s="7" t="str">
        <f>IF(TM!A282=""," ",TM!$B$13)</f>
        <v xml:space="preserve"> </v>
      </c>
      <c r="G148" s="7" t="str">
        <f>IF(TM!A282=""," ",TM!#REF!)</f>
        <v xml:space="preserve"> </v>
      </c>
      <c r="H148" s="11" t="str">
        <f>IF(TM!A282=""," ",TM!#REF!)</f>
        <v xml:space="preserve"> </v>
      </c>
    </row>
    <row r="149" spans="1:8" x14ac:dyDescent="0.2">
      <c r="A149" s="7" t="str">
        <f>IF(TM!A283=""," ",TM!A283)</f>
        <v xml:space="preserve"> </v>
      </c>
      <c r="B149" s="7" t="str">
        <f>IF(TM!C283=""," ",TM!C283)</f>
        <v xml:space="preserve"> </v>
      </c>
      <c r="C149" s="7" t="str">
        <f>IF(TM!D283=""," ",TM!D283)</f>
        <v xml:space="preserve"> </v>
      </c>
      <c r="D149" s="7" t="str">
        <f>IF(TM!A283=""," ",TM!#REF!)</f>
        <v xml:space="preserve"> </v>
      </c>
      <c r="E149" s="7" t="str">
        <f>IF(TM!A283=""," ",TM!$D$13)</f>
        <v xml:space="preserve"> </v>
      </c>
      <c r="F149" s="7" t="str">
        <f>IF(TM!A283=""," ",TM!$B$13)</f>
        <v xml:space="preserve"> </v>
      </c>
      <c r="G149" s="7" t="str">
        <f>IF(TM!A283=""," ",TM!#REF!)</f>
        <v xml:space="preserve"> </v>
      </c>
      <c r="H149" s="11" t="str">
        <f>IF(TM!A283=""," ",TM!#REF!)</f>
        <v xml:space="preserve"> </v>
      </c>
    </row>
    <row r="150" spans="1:8" x14ac:dyDescent="0.2">
      <c r="A150" s="7" t="str">
        <f>IF(TM!A284=""," ",TM!A284)</f>
        <v xml:space="preserve"> </v>
      </c>
      <c r="B150" s="7" t="str">
        <f>IF(TM!C284=""," ",TM!C284)</f>
        <v xml:space="preserve"> </v>
      </c>
      <c r="C150" s="7" t="str">
        <f>IF(TM!D284=""," ",TM!D284)</f>
        <v xml:space="preserve"> </v>
      </c>
      <c r="D150" s="7" t="str">
        <f>IF(TM!A284=""," ",TM!#REF!)</f>
        <v xml:space="preserve"> </v>
      </c>
      <c r="E150" s="7" t="str">
        <f>IF(TM!A284=""," ",TM!$D$13)</f>
        <v xml:space="preserve"> </v>
      </c>
      <c r="F150" s="7" t="str">
        <f>IF(TM!A284=""," ",TM!$B$13)</f>
        <v xml:space="preserve"> </v>
      </c>
      <c r="G150" s="7" t="str">
        <f>IF(TM!A284=""," ",TM!#REF!)</f>
        <v xml:space="preserve"> </v>
      </c>
      <c r="H150" s="11" t="str">
        <f>IF(TM!A284=""," ",TM!#REF!)</f>
        <v xml:space="preserve"> </v>
      </c>
    </row>
    <row r="151" spans="1:8" x14ac:dyDescent="0.2">
      <c r="A151" s="7" t="str">
        <f>IF(TM!A285=""," ",TM!A285)</f>
        <v xml:space="preserve"> </v>
      </c>
      <c r="B151" s="7" t="str">
        <f>IF(TM!C285=""," ",TM!C285)</f>
        <v xml:space="preserve"> </v>
      </c>
      <c r="C151" s="7" t="str">
        <f>IF(TM!D285=""," ",TM!D285)</f>
        <v xml:space="preserve"> </v>
      </c>
      <c r="D151" s="7" t="str">
        <f>IF(TM!A285=""," ",TM!#REF!)</f>
        <v xml:space="preserve"> </v>
      </c>
      <c r="E151" s="7" t="str">
        <f>IF(TM!A285=""," ",TM!$D$13)</f>
        <v xml:space="preserve"> </v>
      </c>
      <c r="F151" s="7" t="str">
        <f>IF(TM!A285=""," ",TM!$B$13)</f>
        <v xml:space="preserve"> </v>
      </c>
      <c r="G151" s="7" t="str">
        <f>IF(TM!A285=""," ",TM!#REF!)</f>
        <v xml:space="preserve"> </v>
      </c>
      <c r="H151" s="11" t="str">
        <f>IF(TM!A285=""," ",TM!#REF!)</f>
        <v xml:space="preserve"> </v>
      </c>
    </row>
    <row r="152" spans="1:8" x14ac:dyDescent="0.2">
      <c r="A152" s="7" t="str">
        <f>IF(TM!A286=""," ",TM!A286)</f>
        <v xml:space="preserve"> </v>
      </c>
      <c r="B152" s="7" t="str">
        <f>IF(TM!C286=""," ",TM!C286)</f>
        <v xml:space="preserve"> </v>
      </c>
      <c r="C152" s="7" t="str">
        <f>IF(TM!D286=""," ",TM!D286)</f>
        <v xml:space="preserve"> </v>
      </c>
      <c r="D152" s="7" t="str">
        <f>IF(TM!A286=""," ",TM!#REF!)</f>
        <v xml:space="preserve"> </v>
      </c>
      <c r="E152" s="7" t="str">
        <f>IF(TM!A286=""," ",TM!$D$13)</f>
        <v xml:space="preserve"> </v>
      </c>
      <c r="F152" s="7" t="str">
        <f>IF(TM!A286=""," ",TM!$B$13)</f>
        <v xml:space="preserve"> </v>
      </c>
      <c r="G152" s="7" t="str">
        <f>IF(TM!A286=""," ",TM!#REF!)</f>
        <v xml:space="preserve"> </v>
      </c>
      <c r="H152" s="11" t="str">
        <f>IF(TM!A286=""," ",TM!#REF!)</f>
        <v xml:space="preserve"> </v>
      </c>
    </row>
    <row r="153" spans="1:8" x14ac:dyDescent="0.2">
      <c r="A153" s="7" t="str">
        <f>IF(TM!A287=""," ",TM!A287)</f>
        <v xml:space="preserve"> </v>
      </c>
      <c r="B153" s="7" t="str">
        <f>IF(TM!C287=""," ",TM!C287)</f>
        <v xml:space="preserve"> </v>
      </c>
      <c r="C153" s="7" t="str">
        <f>IF(TM!D287=""," ",TM!D287)</f>
        <v xml:space="preserve"> </v>
      </c>
      <c r="D153" s="7" t="str">
        <f>IF(TM!A287=""," ",TM!#REF!)</f>
        <v xml:space="preserve"> </v>
      </c>
      <c r="E153" s="7" t="str">
        <f>IF(TM!A287=""," ",TM!$D$13)</f>
        <v xml:space="preserve"> </v>
      </c>
      <c r="F153" s="7" t="str">
        <f>IF(TM!A287=""," ",TM!$B$13)</f>
        <v xml:space="preserve"> </v>
      </c>
      <c r="G153" s="7" t="str">
        <f>IF(TM!A287=""," ",TM!#REF!)</f>
        <v xml:space="preserve"> </v>
      </c>
      <c r="H153" s="11" t="str">
        <f>IF(TM!A287=""," ",TM!#REF!)</f>
        <v xml:space="preserve"> </v>
      </c>
    </row>
    <row r="154" spans="1:8" x14ac:dyDescent="0.2">
      <c r="A154" s="7" t="str">
        <f>IF(TM!A288=""," ",TM!A288)</f>
        <v xml:space="preserve"> </v>
      </c>
      <c r="B154" s="7" t="str">
        <f>IF(TM!C288=""," ",TM!C288)</f>
        <v xml:space="preserve"> </v>
      </c>
      <c r="C154" s="7" t="str">
        <f>IF(TM!D288=""," ",TM!D288)</f>
        <v xml:space="preserve"> </v>
      </c>
      <c r="D154" s="7" t="str">
        <f>IF(TM!A288=""," ",TM!#REF!)</f>
        <v xml:space="preserve"> </v>
      </c>
      <c r="E154" s="7" t="str">
        <f>IF(TM!A288=""," ",TM!$D$13)</f>
        <v xml:space="preserve"> </v>
      </c>
      <c r="F154" s="7" t="str">
        <f>IF(TM!A288=""," ",TM!$B$13)</f>
        <v xml:space="preserve"> </v>
      </c>
      <c r="G154" s="7" t="str">
        <f>IF(TM!A288=""," ",TM!#REF!)</f>
        <v xml:space="preserve"> </v>
      </c>
      <c r="H154" s="11" t="str">
        <f>IF(TM!A288=""," ",TM!#REF!)</f>
        <v xml:space="preserve"> </v>
      </c>
    </row>
    <row r="155" spans="1:8" x14ac:dyDescent="0.2">
      <c r="A155" s="7" t="str">
        <f>IF(TM!A289=""," ",TM!A289)</f>
        <v xml:space="preserve"> </v>
      </c>
      <c r="B155" s="7" t="str">
        <f>IF(TM!C289=""," ",TM!C289)</f>
        <v xml:space="preserve"> </v>
      </c>
      <c r="C155" s="7" t="str">
        <f>IF(TM!D289=""," ",TM!D289)</f>
        <v xml:space="preserve"> </v>
      </c>
      <c r="D155" s="7" t="str">
        <f>IF(TM!A289=""," ",TM!#REF!)</f>
        <v xml:space="preserve"> </v>
      </c>
      <c r="E155" s="7" t="str">
        <f>IF(TM!A289=""," ",TM!$D$13)</f>
        <v xml:space="preserve"> </v>
      </c>
      <c r="F155" s="7" t="str">
        <f>IF(TM!A289=""," ",TM!$B$13)</f>
        <v xml:space="preserve"> </v>
      </c>
      <c r="G155" s="7" t="str">
        <f>IF(TM!A289=""," ",TM!#REF!)</f>
        <v xml:space="preserve"> </v>
      </c>
      <c r="H155" s="11" t="str">
        <f>IF(TM!A289=""," ",TM!#REF!)</f>
        <v xml:space="preserve"> </v>
      </c>
    </row>
    <row r="156" spans="1:8" x14ac:dyDescent="0.2">
      <c r="A156" s="7" t="str">
        <f>IF(TM!A290=""," ",TM!A290)</f>
        <v xml:space="preserve"> </v>
      </c>
      <c r="B156" s="7" t="str">
        <f>IF(TM!C290=""," ",TM!C290)</f>
        <v xml:space="preserve"> </v>
      </c>
      <c r="C156" s="7" t="str">
        <f>IF(TM!D290=""," ",TM!D290)</f>
        <v xml:space="preserve"> </v>
      </c>
      <c r="D156" s="7" t="str">
        <f>IF(TM!A290=""," ",TM!#REF!)</f>
        <v xml:space="preserve"> </v>
      </c>
      <c r="E156" s="7" t="str">
        <f>IF(TM!A290=""," ",TM!$D$13)</f>
        <v xml:space="preserve"> </v>
      </c>
      <c r="F156" s="7" t="str">
        <f>IF(TM!A290=""," ",TM!$B$13)</f>
        <v xml:space="preserve"> </v>
      </c>
      <c r="G156" s="7" t="str">
        <f>IF(TM!A290=""," ",TM!#REF!)</f>
        <v xml:space="preserve"> </v>
      </c>
      <c r="H156" s="11" t="str">
        <f>IF(TM!A290=""," ",TM!#REF!)</f>
        <v xml:space="preserve"> </v>
      </c>
    </row>
    <row r="157" spans="1:8" x14ac:dyDescent="0.2">
      <c r="A157" s="7" t="str">
        <f>IF(TM!A291=""," ",TM!A291)</f>
        <v xml:space="preserve"> </v>
      </c>
      <c r="B157" s="7" t="str">
        <f>IF(TM!C291=""," ",TM!C291)</f>
        <v xml:space="preserve"> </v>
      </c>
      <c r="C157" s="7" t="str">
        <f>IF(TM!D291=""," ",TM!D291)</f>
        <v xml:space="preserve"> </v>
      </c>
      <c r="D157" s="7" t="str">
        <f>IF(TM!A291=""," ",TM!#REF!)</f>
        <v xml:space="preserve"> </v>
      </c>
      <c r="E157" s="7" t="str">
        <f>IF(TM!A291=""," ",TM!$D$13)</f>
        <v xml:space="preserve"> </v>
      </c>
      <c r="F157" s="7" t="str">
        <f>IF(TM!A291=""," ",TM!$B$13)</f>
        <v xml:space="preserve"> </v>
      </c>
      <c r="G157" s="7" t="str">
        <f>IF(TM!A291=""," ",TM!#REF!)</f>
        <v xml:space="preserve"> </v>
      </c>
      <c r="H157" s="11" t="str">
        <f>IF(TM!A291=""," ",TM!#REF!)</f>
        <v xml:space="preserve"> </v>
      </c>
    </row>
    <row r="158" spans="1:8" x14ac:dyDescent="0.2">
      <c r="A158" s="7" t="str">
        <f>IF(TM!A292=""," ",TM!A292)</f>
        <v xml:space="preserve"> </v>
      </c>
      <c r="B158" s="7" t="str">
        <f>IF(TM!C292=""," ",TM!C292)</f>
        <v xml:space="preserve"> </v>
      </c>
      <c r="C158" s="7" t="str">
        <f>IF(TM!D292=""," ",TM!D292)</f>
        <v xml:space="preserve"> </v>
      </c>
      <c r="D158" s="7" t="str">
        <f>IF(TM!A292=""," ",TM!#REF!)</f>
        <v xml:space="preserve"> </v>
      </c>
      <c r="E158" s="7" t="str">
        <f>IF(TM!A292=""," ",TM!$D$13)</f>
        <v xml:space="preserve"> </v>
      </c>
      <c r="F158" s="7" t="str">
        <f>IF(TM!A292=""," ",TM!$B$13)</f>
        <v xml:space="preserve"> </v>
      </c>
      <c r="G158" s="7" t="str">
        <f>IF(TM!A292=""," ",TM!#REF!)</f>
        <v xml:space="preserve"> </v>
      </c>
      <c r="H158" s="11" t="str">
        <f>IF(TM!A292=""," ",TM!#REF!)</f>
        <v xml:space="preserve"> </v>
      </c>
    </row>
    <row r="159" spans="1:8" x14ac:dyDescent="0.2">
      <c r="A159" s="7" t="str">
        <f>IF(TM!A293=""," ",TM!A293)</f>
        <v xml:space="preserve"> </v>
      </c>
      <c r="B159" s="7" t="str">
        <f>IF(TM!C293=""," ",TM!C293)</f>
        <v xml:space="preserve"> </v>
      </c>
      <c r="C159" s="7" t="str">
        <f>IF(TM!D293=""," ",TM!D293)</f>
        <v xml:space="preserve"> </v>
      </c>
      <c r="D159" s="7" t="str">
        <f>IF(TM!A293=""," ",TM!#REF!)</f>
        <v xml:space="preserve"> </v>
      </c>
      <c r="E159" s="7" t="str">
        <f>IF(TM!A293=""," ",TM!$D$13)</f>
        <v xml:space="preserve"> </v>
      </c>
      <c r="F159" s="7" t="str">
        <f>IF(TM!A293=""," ",TM!$B$13)</f>
        <v xml:space="preserve"> </v>
      </c>
      <c r="G159" s="7" t="str">
        <f>IF(TM!A293=""," ",TM!#REF!)</f>
        <v xml:space="preserve"> </v>
      </c>
      <c r="H159" s="11" t="str">
        <f>IF(TM!A293=""," ",TM!#REF!)</f>
        <v xml:space="preserve"> </v>
      </c>
    </row>
    <row r="160" spans="1:8" x14ac:dyDescent="0.2">
      <c r="A160" s="7" t="str">
        <f>IF(TM!A294=""," ",TM!A294)</f>
        <v xml:space="preserve"> </v>
      </c>
      <c r="B160" s="7" t="str">
        <f>IF(TM!C294=""," ",TM!C294)</f>
        <v xml:space="preserve"> </v>
      </c>
      <c r="C160" s="7" t="str">
        <f>IF(TM!D294=""," ",TM!D294)</f>
        <v xml:space="preserve"> </v>
      </c>
      <c r="D160" s="7" t="str">
        <f>IF(TM!A294=""," ",TM!#REF!)</f>
        <v xml:space="preserve"> </v>
      </c>
      <c r="E160" s="7" t="str">
        <f>IF(TM!A294=""," ",TM!$D$13)</f>
        <v xml:space="preserve"> </v>
      </c>
      <c r="F160" s="7" t="str">
        <f>IF(TM!A294=""," ",TM!$B$13)</f>
        <v xml:space="preserve"> </v>
      </c>
      <c r="G160" s="7" t="str">
        <f>IF(TM!A294=""," ",TM!#REF!)</f>
        <v xml:space="preserve"> </v>
      </c>
      <c r="H160" s="11" t="str">
        <f>IF(TM!A294=""," ",TM!#REF!)</f>
        <v xml:space="preserve"> </v>
      </c>
    </row>
    <row r="161" spans="1:8" x14ac:dyDescent="0.2">
      <c r="A161" s="7" t="str">
        <f>IF(TM!A295=""," ",TM!A295)</f>
        <v xml:space="preserve"> </v>
      </c>
      <c r="B161" s="7" t="str">
        <f>IF(TM!C295=""," ",TM!C295)</f>
        <v xml:space="preserve"> </v>
      </c>
      <c r="C161" s="7" t="str">
        <f>IF(TM!D295=""," ",TM!D295)</f>
        <v xml:space="preserve"> </v>
      </c>
      <c r="D161" s="7" t="str">
        <f>IF(TM!A295=""," ",TM!#REF!)</f>
        <v xml:space="preserve"> </v>
      </c>
      <c r="E161" s="7" t="str">
        <f>IF(TM!A295=""," ",TM!$D$13)</f>
        <v xml:space="preserve"> </v>
      </c>
      <c r="F161" s="7" t="str">
        <f>IF(TM!A295=""," ",TM!$B$13)</f>
        <v xml:space="preserve"> </v>
      </c>
      <c r="G161" s="7" t="str">
        <f>IF(TM!A295=""," ",TM!#REF!)</f>
        <v xml:space="preserve"> </v>
      </c>
      <c r="H161" s="11" t="str">
        <f>IF(TM!A295=""," ",TM!#REF!)</f>
        <v xml:space="preserve"> </v>
      </c>
    </row>
    <row r="162" spans="1:8" x14ac:dyDescent="0.2">
      <c r="A162" s="7" t="str">
        <f>IF(TM!A296=""," ",TM!A296)</f>
        <v xml:space="preserve"> </v>
      </c>
      <c r="B162" s="7" t="str">
        <f>IF(TM!C296=""," ",TM!C296)</f>
        <v xml:space="preserve"> </v>
      </c>
      <c r="C162" s="7" t="str">
        <f>IF(TM!D296=""," ",TM!D296)</f>
        <v xml:space="preserve"> </v>
      </c>
      <c r="D162" s="7" t="str">
        <f>IF(TM!A296=""," ",TM!#REF!)</f>
        <v xml:space="preserve"> </v>
      </c>
      <c r="E162" s="7" t="str">
        <f>IF(TM!A296=""," ",TM!$D$13)</f>
        <v xml:space="preserve"> </v>
      </c>
      <c r="F162" s="7" t="str">
        <f>IF(TM!A296=""," ",TM!$B$13)</f>
        <v xml:space="preserve"> </v>
      </c>
      <c r="G162" s="7" t="str">
        <f>IF(TM!A296=""," ",TM!#REF!)</f>
        <v xml:space="preserve"> </v>
      </c>
      <c r="H162" s="11" t="str">
        <f>IF(TM!A296=""," ",TM!#REF!)</f>
        <v xml:space="preserve"> </v>
      </c>
    </row>
    <row r="163" spans="1:8" x14ac:dyDescent="0.2">
      <c r="A163" s="7" t="str">
        <f>IF(TM!A297=""," ",TM!A297)</f>
        <v xml:space="preserve"> </v>
      </c>
      <c r="B163" s="7" t="str">
        <f>IF(TM!C297=""," ",TM!C297)</f>
        <v xml:space="preserve"> </v>
      </c>
      <c r="C163" s="7" t="str">
        <f>IF(TM!D297=""," ",TM!D297)</f>
        <v xml:space="preserve"> </v>
      </c>
      <c r="D163" s="7" t="str">
        <f>IF(TM!A297=""," ",TM!#REF!)</f>
        <v xml:space="preserve"> </v>
      </c>
      <c r="E163" s="7" t="str">
        <f>IF(TM!A297=""," ",TM!$D$13)</f>
        <v xml:space="preserve"> </v>
      </c>
      <c r="F163" s="7" t="str">
        <f>IF(TM!A297=""," ",TM!$B$13)</f>
        <v xml:space="preserve"> </v>
      </c>
      <c r="G163" s="7" t="str">
        <f>IF(TM!A297=""," ",TM!#REF!)</f>
        <v xml:space="preserve"> </v>
      </c>
      <c r="H163" s="11" t="str">
        <f>IF(TM!A297=""," ",TM!#REF!)</f>
        <v xml:space="preserve"> </v>
      </c>
    </row>
    <row r="164" spans="1:8" x14ac:dyDescent="0.2">
      <c r="A164" s="7" t="str">
        <f>IF(TM!A298=""," ",TM!A298)</f>
        <v xml:space="preserve"> </v>
      </c>
      <c r="B164" s="7" t="str">
        <f>IF(TM!C298=""," ",TM!C298)</f>
        <v xml:space="preserve"> </v>
      </c>
      <c r="C164" s="7" t="str">
        <f>IF(TM!D298=""," ",TM!D298)</f>
        <v xml:space="preserve"> </v>
      </c>
      <c r="D164" s="7" t="str">
        <f>IF(TM!A298=""," ",TM!#REF!)</f>
        <v xml:space="preserve"> </v>
      </c>
      <c r="E164" s="7" t="str">
        <f>IF(TM!A298=""," ",TM!$D$13)</f>
        <v xml:space="preserve"> </v>
      </c>
      <c r="F164" s="7" t="str">
        <f>IF(TM!A298=""," ",TM!$B$13)</f>
        <v xml:space="preserve"> </v>
      </c>
      <c r="G164" s="7" t="str">
        <f>IF(TM!A298=""," ",TM!#REF!)</f>
        <v xml:space="preserve"> </v>
      </c>
      <c r="H164" s="11" t="str">
        <f>IF(TM!A298=""," ",TM!#REF!)</f>
        <v xml:space="preserve"> </v>
      </c>
    </row>
    <row r="165" spans="1:8" x14ac:dyDescent="0.2">
      <c r="A165" s="7" t="str">
        <f>IF(TM!A299=""," ",TM!A299)</f>
        <v xml:space="preserve"> </v>
      </c>
      <c r="B165" s="7" t="str">
        <f>IF(TM!C299=""," ",TM!C299)</f>
        <v xml:space="preserve"> </v>
      </c>
      <c r="C165" s="7" t="str">
        <f>IF(TM!D299=""," ",TM!D299)</f>
        <v xml:space="preserve"> </v>
      </c>
      <c r="D165" s="7" t="str">
        <f>IF(TM!A299=""," ",TM!#REF!)</f>
        <v xml:space="preserve"> </v>
      </c>
      <c r="E165" s="7" t="str">
        <f>IF(TM!A299=""," ",TM!$D$13)</f>
        <v xml:space="preserve"> </v>
      </c>
      <c r="F165" s="7" t="str">
        <f>IF(TM!A299=""," ",TM!$B$13)</f>
        <v xml:space="preserve"> </v>
      </c>
      <c r="G165" s="7" t="str">
        <f>IF(TM!A299=""," ",TM!#REF!)</f>
        <v xml:space="preserve"> </v>
      </c>
      <c r="H165" s="11" t="str">
        <f>IF(TM!A299=""," ",TM!#REF!)</f>
        <v xml:space="preserve"> </v>
      </c>
    </row>
    <row r="166" spans="1:8" x14ac:dyDescent="0.2">
      <c r="A166" s="7" t="str">
        <f>IF(TM!A300=""," ",TM!A300)</f>
        <v xml:space="preserve"> </v>
      </c>
      <c r="B166" s="7" t="str">
        <f>IF(TM!C300=""," ",TM!C300)</f>
        <v xml:space="preserve"> </v>
      </c>
      <c r="C166" s="7" t="str">
        <f>IF(TM!D300=""," ",TM!D300)</f>
        <v xml:space="preserve"> </v>
      </c>
      <c r="D166" s="7" t="str">
        <f>IF(TM!A300=""," ",TM!#REF!)</f>
        <v xml:space="preserve"> </v>
      </c>
      <c r="E166" s="7" t="str">
        <f>IF(TM!A300=""," ",TM!$D$13)</f>
        <v xml:space="preserve"> </v>
      </c>
      <c r="F166" s="7" t="str">
        <f>IF(TM!A300=""," ",TM!$B$13)</f>
        <v xml:space="preserve"> </v>
      </c>
      <c r="G166" s="7" t="str">
        <f>IF(TM!A300=""," ",TM!#REF!)</f>
        <v xml:space="preserve"> </v>
      </c>
      <c r="H166" s="11" t="str">
        <f>IF(TM!A300=""," ",TM!#REF!)</f>
        <v xml:space="preserve"> </v>
      </c>
    </row>
    <row r="167" spans="1:8" x14ac:dyDescent="0.2">
      <c r="A167" s="7" t="str">
        <f>IF(TM!A301=""," ",TM!A301)</f>
        <v xml:space="preserve"> </v>
      </c>
      <c r="B167" s="7" t="str">
        <f>IF(TM!C301=""," ",TM!C301)</f>
        <v xml:space="preserve"> </v>
      </c>
      <c r="C167" s="7" t="str">
        <f>IF(TM!D301=""," ",TM!D301)</f>
        <v xml:space="preserve"> </v>
      </c>
      <c r="D167" s="7" t="str">
        <f>IF(TM!A301=""," ",TM!#REF!)</f>
        <v xml:space="preserve"> </v>
      </c>
      <c r="E167" s="7" t="str">
        <f>IF(TM!A301=""," ",TM!$D$13)</f>
        <v xml:space="preserve"> </v>
      </c>
      <c r="F167" s="7" t="str">
        <f>IF(TM!A301=""," ",TM!$B$13)</f>
        <v xml:space="preserve"> </v>
      </c>
      <c r="G167" s="7" t="str">
        <f>IF(TM!A301=""," ",TM!#REF!)</f>
        <v xml:space="preserve"> </v>
      </c>
      <c r="H167" s="11" t="str">
        <f>IF(TM!A301=""," ",TM!#REF!)</f>
        <v xml:space="preserve"> </v>
      </c>
    </row>
    <row r="168" spans="1:8" x14ac:dyDescent="0.2">
      <c r="A168" s="7" t="str">
        <f>IF(TM!A302=""," ",TM!A302)</f>
        <v xml:space="preserve"> </v>
      </c>
      <c r="B168" s="7" t="str">
        <f>IF(TM!C302=""," ",TM!C302)</f>
        <v xml:space="preserve"> </v>
      </c>
      <c r="C168" s="7" t="str">
        <f>IF(TM!D302=""," ",TM!D302)</f>
        <v xml:space="preserve"> </v>
      </c>
      <c r="D168" s="7" t="str">
        <f>IF(TM!A302=""," ",TM!#REF!)</f>
        <v xml:space="preserve"> </v>
      </c>
      <c r="E168" s="7" t="str">
        <f>IF(TM!A302=""," ",TM!$D$13)</f>
        <v xml:space="preserve"> </v>
      </c>
      <c r="F168" s="7" t="str">
        <f>IF(TM!A302=""," ",TM!$B$13)</f>
        <v xml:space="preserve"> </v>
      </c>
      <c r="G168" s="7" t="str">
        <f>IF(TM!A302=""," ",TM!#REF!)</f>
        <v xml:space="preserve"> </v>
      </c>
      <c r="H168" s="11" t="str">
        <f>IF(TM!A302=""," ",TM!#REF!)</f>
        <v xml:space="preserve"> </v>
      </c>
    </row>
    <row r="169" spans="1:8" x14ac:dyDescent="0.2">
      <c r="A169" s="7" t="str">
        <f>IF(TM!A303=""," ",TM!A303)</f>
        <v xml:space="preserve"> </v>
      </c>
      <c r="B169" s="7" t="str">
        <f>IF(TM!C303=""," ",TM!C303)</f>
        <v xml:space="preserve"> </v>
      </c>
      <c r="C169" s="7" t="str">
        <f>IF(TM!D303=""," ",TM!D303)</f>
        <v xml:space="preserve"> </v>
      </c>
      <c r="D169" s="7" t="str">
        <f>IF(TM!A303=""," ",TM!#REF!)</f>
        <v xml:space="preserve"> </v>
      </c>
      <c r="E169" s="7" t="str">
        <f>IF(TM!A303=""," ",TM!$D$13)</f>
        <v xml:space="preserve"> </v>
      </c>
      <c r="F169" s="7" t="str">
        <f>IF(TM!A303=""," ",TM!$B$13)</f>
        <v xml:space="preserve"> </v>
      </c>
      <c r="G169" s="7" t="str">
        <f>IF(TM!A303=""," ",TM!#REF!)</f>
        <v xml:space="preserve"> </v>
      </c>
      <c r="H169" s="11" t="str">
        <f>IF(TM!A303=""," ",TM!#REF!)</f>
        <v xml:space="preserve"> </v>
      </c>
    </row>
    <row r="170" spans="1:8" x14ac:dyDescent="0.2">
      <c r="A170" s="7" t="str">
        <f>IF(TM!A304=""," ",TM!A304)</f>
        <v xml:space="preserve"> </v>
      </c>
      <c r="B170" s="7" t="str">
        <f>IF(TM!C304=""," ",TM!C304)</f>
        <v xml:space="preserve"> </v>
      </c>
      <c r="C170" s="7" t="str">
        <f>IF(TM!D304=""," ",TM!D304)</f>
        <v xml:space="preserve"> </v>
      </c>
      <c r="D170" s="7" t="str">
        <f>IF(TM!A304=""," ",TM!#REF!)</f>
        <v xml:space="preserve"> </v>
      </c>
      <c r="E170" s="7" t="str">
        <f>IF(TM!A304=""," ",TM!$D$13)</f>
        <v xml:space="preserve"> </v>
      </c>
      <c r="F170" s="7" t="str">
        <f>IF(TM!A304=""," ",TM!$B$13)</f>
        <v xml:space="preserve"> </v>
      </c>
      <c r="G170" s="7" t="str">
        <f>IF(TM!A304=""," ",TM!#REF!)</f>
        <v xml:space="preserve"> </v>
      </c>
      <c r="H170" s="11" t="str">
        <f>IF(TM!A304=""," ",TM!#REF!)</f>
        <v xml:space="preserve"> </v>
      </c>
    </row>
    <row r="171" spans="1:8" x14ac:dyDescent="0.2">
      <c r="A171" s="7" t="str">
        <f>IF(TM!A305=""," ",TM!A305)</f>
        <v xml:space="preserve"> </v>
      </c>
      <c r="B171" s="7" t="str">
        <f>IF(TM!C305=""," ",TM!C305)</f>
        <v xml:space="preserve"> </v>
      </c>
      <c r="C171" s="7" t="str">
        <f>IF(TM!D305=""," ",TM!D305)</f>
        <v xml:space="preserve"> </v>
      </c>
      <c r="D171" s="7" t="str">
        <f>IF(TM!A305=""," ",TM!#REF!)</f>
        <v xml:space="preserve"> </v>
      </c>
      <c r="E171" s="7" t="str">
        <f>IF(TM!A305=""," ",TM!$D$13)</f>
        <v xml:space="preserve"> </v>
      </c>
      <c r="F171" s="7" t="str">
        <f>IF(TM!A305=""," ",TM!$B$13)</f>
        <v xml:space="preserve"> </v>
      </c>
      <c r="G171" s="7" t="str">
        <f>IF(TM!A305=""," ",TM!#REF!)</f>
        <v xml:space="preserve"> </v>
      </c>
      <c r="H171" s="11" t="str">
        <f>IF(TM!A305=""," ",TM!#REF!)</f>
        <v xml:space="preserve"> </v>
      </c>
    </row>
    <row r="172" spans="1:8" x14ac:dyDescent="0.2">
      <c r="A172" s="7" t="str">
        <f>IF(TM!A306=""," ",TM!A306)</f>
        <v xml:space="preserve"> </v>
      </c>
      <c r="B172" s="7" t="str">
        <f>IF(TM!C306=""," ",TM!C306)</f>
        <v xml:space="preserve"> </v>
      </c>
      <c r="C172" s="7" t="str">
        <f>IF(TM!D306=""," ",TM!D306)</f>
        <v xml:space="preserve"> </v>
      </c>
      <c r="D172" s="7" t="str">
        <f>IF(TM!A306=""," ",TM!#REF!)</f>
        <v xml:space="preserve"> </v>
      </c>
      <c r="E172" s="7" t="str">
        <f>IF(TM!A306=""," ",TM!$D$13)</f>
        <v xml:space="preserve"> </v>
      </c>
      <c r="F172" s="7" t="str">
        <f>IF(TM!A306=""," ",TM!$B$13)</f>
        <v xml:space="preserve"> </v>
      </c>
      <c r="G172" s="7" t="str">
        <f>IF(TM!A306=""," ",TM!#REF!)</f>
        <v xml:space="preserve"> </v>
      </c>
      <c r="H172" s="11" t="str">
        <f>IF(TM!A306=""," ",TM!#REF!)</f>
        <v xml:space="preserve"> </v>
      </c>
    </row>
    <row r="173" spans="1:8" x14ac:dyDescent="0.2">
      <c r="A173" s="7" t="str">
        <f>IF(TM!A307=""," ",TM!A307)</f>
        <v xml:space="preserve"> </v>
      </c>
      <c r="B173" s="7" t="str">
        <f>IF(TM!C307=""," ",TM!C307)</f>
        <v xml:space="preserve"> </v>
      </c>
      <c r="C173" s="7" t="str">
        <f>IF(TM!D307=""," ",TM!D307)</f>
        <v xml:space="preserve"> </v>
      </c>
      <c r="D173" s="7" t="str">
        <f>IF(TM!A307=""," ",TM!#REF!)</f>
        <v xml:space="preserve"> </v>
      </c>
      <c r="E173" s="7" t="str">
        <f>IF(TM!A307=""," ",TM!$D$13)</f>
        <v xml:space="preserve"> </v>
      </c>
      <c r="F173" s="7" t="str">
        <f>IF(TM!A307=""," ",TM!$B$13)</f>
        <v xml:space="preserve"> </v>
      </c>
      <c r="G173" s="7" t="str">
        <f>IF(TM!A307=""," ",TM!#REF!)</f>
        <v xml:space="preserve"> </v>
      </c>
      <c r="H173" s="11" t="str">
        <f>IF(TM!A307=""," ",TM!#REF!)</f>
        <v xml:space="preserve"> </v>
      </c>
    </row>
    <row r="174" spans="1:8" x14ac:dyDescent="0.2">
      <c r="A174" s="7" t="str">
        <f>IF(TM!A308=""," ",TM!A308)</f>
        <v xml:space="preserve"> </v>
      </c>
      <c r="B174" s="7" t="str">
        <f>IF(TM!C308=""," ",TM!C308)</f>
        <v xml:space="preserve"> </v>
      </c>
      <c r="C174" s="7" t="str">
        <f>IF(TM!D308=""," ",TM!D308)</f>
        <v xml:space="preserve"> </v>
      </c>
      <c r="D174" s="7" t="str">
        <f>IF(TM!A308=""," ",TM!#REF!)</f>
        <v xml:space="preserve"> </v>
      </c>
      <c r="E174" s="7" t="str">
        <f>IF(TM!A308=""," ",TM!$D$13)</f>
        <v xml:space="preserve"> </v>
      </c>
      <c r="F174" s="7" t="str">
        <f>IF(TM!A308=""," ",TM!$B$13)</f>
        <v xml:space="preserve"> </v>
      </c>
      <c r="G174" s="7" t="str">
        <f>IF(TM!A308=""," ",TM!#REF!)</f>
        <v xml:space="preserve"> </v>
      </c>
      <c r="H174" s="11" t="str">
        <f>IF(TM!A308=""," ",TM!#REF!)</f>
        <v xml:space="preserve"> </v>
      </c>
    </row>
    <row r="175" spans="1:8" x14ac:dyDescent="0.2">
      <c r="A175" s="7" t="str">
        <f>IF(TM!A309=""," ",TM!A309)</f>
        <v xml:space="preserve"> </v>
      </c>
      <c r="B175" s="7" t="str">
        <f>IF(TM!C309=""," ",TM!C309)</f>
        <v xml:space="preserve"> </v>
      </c>
      <c r="C175" s="7" t="str">
        <f>IF(TM!D309=""," ",TM!D309)</f>
        <v xml:space="preserve"> </v>
      </c>
      <c r="D175" s="7" t="str">
        <f>IF(TM!A309=""," ",TM!#REF!)</f>
        <v xml:space="preserve"> </v>
      </c>
      <c r="E175" s="7" t="str">
        <f>IF(TM!A309=""," ",TM!$D$13)</f>
        <v xml:space="preserve"> </v>
      </c>
      <c r="F175" s="7" t="str">
        <f>IF(TM!A309=""," ",TM!$B$13)</f>
        <v xml:space="preserve"> </v>
      </c>
      <c r="G175" s="7" t="str">
        <f>IF(TM!A309=""," ",TM!#REF!)</f>
        <v xml:space="preserve"> </v>
      </c>
      <c r="H175" s="11" t="str">
        <f>IF(TM!A309=""," ",TM!#REF!)</f>
        <v xml:space="preserve"> </v>
      </c>
    </row>
    <row r="176" spans="1:8" x14ac:dyDescent="0.2">
      <c r="A176" s="7" t="str">
        <f>IF(TM!A310=""," ",TM!A310)</f>
        <v xml:space="preserve"> </v>
      </c>
      <c r="B176" s="7" t="str">
        <f>IF(TM!C310=""," ",TM!C310)</f>
        <v xml:space="preserve"> </v>
      </c>
      <c r="C176" s="7" t="str">
        <f>IF(TM!D310=""," ",TM!D310)</f>
        <v xml:space="preserve"> </v>
      </c>
      <c r="D176" s="7" t="str">
        <f>IF(TM!A310=""," ",TM!#REF!)</f>
        <v xml:space="preserve"> </v>
      </c>
      <c r="E176" s="7" t="str">
        <f>IF(TM!A310=""," ",TM!$D$13)</f>
        <v xml:space="preserve"> </v>
      </c>
      <c r="F176" s="7" t="str">
        <f>IF(TM!A310=""," ",TM!$B$13)</f>
        <v xml:space="preserve"> </v>
      </c>
      <c r="G176" s="7" t="str">
        <f>IF(TM!A310=""," ",TM!#REF!)</f>
        <v xml:space="preserve"> </v>
      </c>
      <c r="H176" s="11" t="str">
        <f>IF(TM!A310=""," ",TM!#REF!)</f>
        <v xml:space="preserve"> </v>
      </c>
    </row>
    <row r="177" spans="1:8" x14ac:dyDescent="0.2">
      <c r="A177" s="7" t="str">
        <f>IF(TM!A311=""," ",TM!A311)</f>
        <v xml:space="preserve"> </v>
      </c>
      <c r="B177" s="7" t="str">
        <f>IF(TM!C311=""," ",TM!C311)</f>
        <v xml:space="preserve"> </v>
      </c>
      <c r="C177" s="7" t="str">
        <f>IF(TM!D311=""," ",TM!D311)</f>
        <v xml:space="preserve"> </v>
      </c>
      <c r="D177" s="7" t="str">
        <f>IF(TM!A311=""," ",TM!#REF!)</f>
        <v xml:space="preserve"> </v>
      </c>
      <c r="E177" s="7" t="str">
        <f>IF(TM!A311=""," ",TM!$D$13)</f>
        <v xml:space="preserve"> </v>
      </c>
      <c r="F177" s="7" t="str">
        <f>IF(TM!A311=""," ",TM!$B$13)</f>
        <v xml:space="preserve"> </v>
      </c>
      <c r="G177" s="7" t="str">
        <f>IF(TM!A311=""," ",TM!#REF!)</f>
        <v xml:space="preserve"> </v>
      </c>
      <c r="H177" s="11" t="str">
        <f>IF(TM!A311=""," ",TM!#REF!)</f>
        <v xml:space="preserve"> </v>
      </c>
    </row>
    <row r="178" spans="1:8" x14ac:dyDescent="0.2">
      <c r="A178" s="7" t="str">
        <f>IF(TM!A312=""," ",TM!A312)</f>
        <v xml:space="preserve"> </v>
      </c>
      <c r="B178" s="7" t="str">
        <f>IF(TM!C312=""," ",TM!C312)</f>
        <v xml:space="preserve"> </v>
      </c>
      <c r="C178" s="7" t="str">
        <f>IF(TM!D312=""," ",TM!D312)</f>
        <v xml:space="preserve"> </v>
      </c>
      <c r="D178" s="7" t="str">
        <f>IF(TM!A312=""," ",TM!#REF!)</f>
        <v xml:space="preserve"> </v>
      </c>
      <c r="E178" s="7" t="str">
        <f>IF(TM!A312=""," ",TM!$D$13)</f>
        <v xml:space="preserve"> </v>
      </c>
      <c r="F178" s="7" t="str">
        <f>IF(TM!A312=""," ",TM!$B$13)</f>
        <v xml:space="preserve"> </v>
      </c>
      <c r="G178" s="7" t="str">
        <f>IF(TM!A312=""," ",TM!#REF!)</f>
        <v xml:space="preserve"> </v>
      </c>
      <c r="H178" s="11" t="str">
        <f>IF(TM!A312=""," ",TM!#REF!)</f>
        <v xml:space="preserve"> </v>
      </c>
    </row>
    <row r="179" spans="1:8" x14ac:dyDescent="0.2">
      <c r="A179" s="7" t="str">
        <f>IF(TM!A313=""," ",TM!A313)</f>
        <v xml:space="preserve"> </v>
      </c>
      <c r="B179" s="7" t="str">
        <f>IF(TM!C313=""," ",TM!C313)</f>
        <v xml:space="preserve"> </v>
      </c>
      <c r="C179" s="7" t="str">
        <f>IF(TM!D313=""," ",TM!D313)</f>
        <v xml:space="preserve"> </v>
      </c>
      <c r="D179" s="7" t="str">
        <f>IF(TM!A313=""," ",TM!#REF!)</f>
        <v xml:space="preserve"> </v>
      </c>
      <c r="E179" s="7" t="str">
        <f>IF(TM!A313=""," ",TM!$D$13)</f>
        <v xml:space="preserve"> </v>
      </c>
      <c r="F179" s="7" t="str">
        <f>IF(TM!A313=""," ",TM!$B$13)</f>
        <v xml:space="preserve"> </v>
      </c>
      <c r="G179" s="7" t="str">
        <f>IF(TM!A313=""," ",TM!#REF!)</f>
        <v xml:space="preserve"> </v>
      </c>
      <c r="H179" s="11" t="str">
        <f>IF(TM!A313=""," ",TM!#REF!)</f>
        <v xml:space="preserve"> </v>
      </c>
    </row>
    <row r="180" spans="1:8" x14ac:dyDescent="0.2">
      <c r="A180" s="7" t="str">
        <f>IF(TM!A314=""," ",TM!A314)</f>
        <v xml:space="preserve"> </v>
      </c>
      <c r="B180" s="7" t="str">
        <f>IF(TM!C314=""," ",TM!C314)</f>
        <v xml:space="preserve"> </v>
      </c>
      <c r="C180" s="7" t="str">
        <f>IF(TM!D314=""," ",TM!D314)</f>
        <v xml:space="preserve"> </v>
      </c>
      <c r="D180" s="7" t="str">
        <f>IF(TM!A314=""," ",TM!#REF!)</f>
        <v xml:space="preserve"> </v>
      </c>
      <c r="E180" s="7" t="str">
        <f>IF(TM!A314=""," ",TM!$D$13)</f>
        <v xml:space="preserve"> </v>
      </c>
      <c r="F180" s="7" t="str">
        <f>IF(TM!A314=""," ",TM!$B$13)</f>
        <v xml:space="preserve"> </v>
      </c>
      <c r="G180" s="7" t="str">
        <f>IF(TM!A314=""," ",TM!#REF!)</f>
        <v xml:space="preserve"> </v>
      </c>
      <c r="H180" s="11" t="str">
        <f>IF(TM!A314=""," ",TM!#REF!)</f>
        <v xml:space="preserve"> </v>
      </c>
    </row>
    <row r="181" spans="1:8" x14ac:dyDescent="0.2">
      <c r="A181" s="7" t="str">
        <f>IF(TM!A315=""," ",TM!A315)</f>
        <v xml:space="preserve"> </v>
      </c>
      <c r="B181" s="7" t="str">
        <f>IF(TM!C315=""," ",TM!C315)</f>
        <v xml:space="preserve"> </v>
      </c>
      <c r="C181" s="7" t="str">
        <f>IF(TM!D315=""," ",TM!D315)</f>
        <v xml:space="preserve"> </v>
      </c>
      <c r="D181" s="7" t="str">
        <f>IF(TM!A315=""," ",TM!#REF!)</f>
        <v xml:space="preserve"> </v>
      </c>
      <c r="E181" s="7" t="str">
        <f>IF(TM!A315=""," ",TM!$D$13)</f>
        <v xml:space="preserve"> </v>
      </c>
      <c r="F181" s="7" t="str">
        <f>IF(TM!A315=""," ",TM!$B$13)</f>
        <v xml:space="preserve"> </v>
      </c>
      <c r="G181" s="7" t="str">
        <f>IF(TM!A315=""," ",TM!#REF!)</f>
        <v xml:space="preserve"> </v>
      </c>
      <c r="H181" s="11" t="str">
        <f>IF(TM!A315=""," ",TM!#REF!)</f>
        <v xml:space="preserve"> </v>
      </c>
    </row>
    <row r="182" spans="1:8" x14ac:dyDescent="0.2">
      <c r="A182" s="7" t="str">
        <f>IF(TM!A316=""," ",TM!A316)</f>
        <v xml:space="preserve"> </v>
      </c>
      <c r="B182" s="7" t="str">
        <f>IF(TM!C316=""," ",TM!C316)</f>
        <v xml:space="preserve"> </v>
      </c>
      <c r="C182" s="7" t="str">
        <f>IF(TM!D316=""," ",TM!D316)</f>
        <v xml:space="preserve"> </v>
      </c>
      <c r="D182" s="7" t="str">
        <f>IF(TM!A316=""," ",TM!#REF!)</f>
        <v xml:space="preserve"> </v>
      </c>
      <c r="E182" s="7" t="str">
        <f>IF(TM!A316=""," ",TM!$D$13)</f>
        <v xml:space="preserve"> </v>
      </c>
      <c r="F182" s="7" t="str">
        <f>IF(TM!A316=""," ",TM!$B$13)</f>
        <v xml:space="preserve"> </v>
      </c>
      <c r="G182" s="7" t="str">
        <f>IF(TM!A316=""," ",TM!#REF!)</f>
        <v xml:space="preserve"> </v>
      </c>
      <c r="H182" s="11" t="str">
        <f>IF(TM!A316=""," ",TM!#REF!)</f>
        <v xml:space="preserve"> </v>
      </c>
    </row>
    <row r="183" spans="1:8" x14ac:dyDescent="0.2">
      <c r="A183" s="7" t="str">
        <f>IF(TM!A317=""," ",TM!A317)</f>
        <v xml:space="preserve"> </v>
      </c>
      <c r="B183" s="7" t="str">
        <f>IF(TM!C317=""," ",TM!C317)</f>
        <v xml:space="preserve"> </v>
      </c>
      <c r="C183" s="7" t="str">
        <f>IF(TM!D317=""," ",TM!D317)</f>
        <v xml:space="preserve"> </v>
      </c>
      <c r="D183" s="7" t="str">
        <f>IF(TM!A317=""," ",TM!#REF!)</f>
        <v xml:space="preserve"> </v>
      </c>
      <c r="E183" s="7" t="str">
        <f>IF(TM!A317=""," ",TM!$D$13)</f>
        <v xml:space="preserve"> </v>
      </c>
      <c r="F183" s="7" t="str">
        <f>IF(TM!A317=""," ",TM!$B$13)</f>
        <v xml:space="preserve"> </v>
      </c>
      <c r="G183" s="7" t="str">
        <f>IF(TM!A317=""," ",TM!#REF!)</f>
        <v xml:space="preserve"> </v>
      </c>
      <c r="H183" s="11" t="str">
        <f>IF(TM!A317=""," ",TM!#REF!)</f>
        <v xml:space="preserve"> </v>
      </c>
    </row>
    <row r="184" spans="1:8" x14ac:dyDescent="0.2">
      <c r="A184" s="7" t="str">
        <f>IF(TM!A318=""," ",TM!A318)</f>
        <v xml:space="preserve"> </v>
      </c>
      <c r="B184" s="7" t="str">
        <f>IF(TM!C318=""," ",TM!C318)</f>
        <v xml:space="preserve"> </v>
      </c>
      <c r="C184" s="7" t="str">
        <f>IF(TM!D318=""," ",TM!D318)</f>
        <v xml:space="preserve"> </v>
      </c>
      <c r="D184" s="7" t="str">
        <f>IF(TM!A318=""," ",TM!#REF!)</f>
        <v xml:space="preserve"> </v>
      </c>
      <c r="E184" s="7" t="str">
        <f>IF(TM!A318=""," ",TM!$D$13)</f>
        <v xml:space="preserve"> </v>
      </c>
      <c r="F184" s="7" t="str">
        <f>IF(TM!A318=""," ",TM!$B$13)</f>
        <v xml:space="preserve"> </v>
      </c>
      <c r="G184" s="7" t="str">
        <f>IF(TM!A318=""," ",TM!#REF!)</f>
        <v xml:space="preserve"> </v>
      </c>
      <c r="H184" s="11" t="str">
        <f>IF(TM!A318=""," ",TM!#REF!)</f>
        <v xml:space="preserve"> </v>
      </c>
    </row>
    <row r="185" spans="1:8" x14ac:dyDescent="0.2">
      <c r="A185" s="7" t="str">
        <f>IF(TM!A319=""," ",TM!A319)</f>
        <v xml:space="preserve"> </v>
      </c>
      <c r="B185" s="7" t="str">
        <f>IF(TM!C319=""," ",TM!C319)</f>
        <v xml:space="preserve"> </v>
      </c>
      <c r="C185" s="7" t="str">
        <f>IF(TM!D319=""," ",TM!D319)</f>
        <v xml:space="preserve"> </v>
      </c>
      <c r="D185" s="7" t="str">
        <f>IF(TM!A319=""," ",TM!#REF!)</f>
        <v xml:space="preserve"> </v>
      </c>
      <c r="E185" s="7" t="str">
        <f>IF(TM!A319=""," ",TM!$D$13)</f>
        <v xml:space="preserve"> </v>
      </c>
      <c r="F185" s="7" t="str">
        <f>IF(TM!A319=""," ",TM!$B$13)</f>
        <v xml:space="preserve"> </v>
      </c>
      <c r="G185" s="7" t="str">
        <f>IF(TM!A319=""," ",TM!#REF!)</f>
        <v xml:space="preserve"> </v>
      </c>
      <c r="H185" s="11" t="str">
        <f>IF(TM!A319=""," ",TM!#REF!)</f>
        <v xml:space="preserve"> </v>
      </c>
    </row>
    <row r="186" spans="1:8" x14ac:dyDescent="0.2">
      <c r="A186" s="7" t="str">
        <f>IF(TM!A320=""," ",TM!A320)</f>
        <v xml:space="preserve"> </v>
      </c>
      <c r="B186" s="7" t="str">
        <f>IF(TM!C320=""," ",TM!C320)</f>
        <v xml:space="preserve"> </v>
      </c>
      <c r="C186" s="7" t="str">
        <f>IF(TM!D320=""," ",TM!D320)</f>
        <v xml:space="preserve"> </v>
      </c>
      <c r="D186" s="7" t="str">
        <f>IF(TM!A320=""," ",TM!#REF!)</f>
        <v xml:space="preserve"> </v>
      </c>
      <c r="E186" s="7" t="str">
        <f>IF(TM!A320=""," ",TM!$D$13)</f>
        <v xml:space="preserve"> </v>
      </c>
      <c r="F186" s="7" t="str">
        <f>IF(TM!A320=""," ",TM!$B$13)</f>
        <v xml:space="preserve"> </v>
      </c>
      <c r="G186" s="7" t="str">
        <f>IF(TM!A320=""," ",TM!#REF!)</f>
        <v xml:space="preserve"> </v>
      </c>
      <c r="H186" s="11" t="str">
        <f>IF(TM!A320=""," ",TM!#REF!)</f>
        <v xml:space="preserve"> </v>
      </c>
    </row>
    <row r="187" spans="1:8" x14ac:dyDescent="0.2">
      <c r="A187" s="7" t="str">
        <f>IF(TM!A321=""," ",TM!A321)</f>
        <v xml:space="preserve"> </v>
      </c>
      <c r="B187" s="7" t="str">
        <f>IF(TM!C321=""," ",TM!C321)</f>
        <v xml:space="preserve"> </v>
      </c>
      <c r="C187" s="7" t="str">
        <f>IF(TM!D321=""," ",TM!D321)</f>
        <v xml:space="preserve"> </v>
      </c>
      <c r="D187" s="7" t="str">
        <f>IF(TM!A321=""," ",TM!#REF!)</f>
        <v xml:space="preserve"> </v>
      </c>
      <c r="E187" s="7" t="str">
        <f>IF(TM!A321=""," ",TM!$D$13)</f>
        <v xml:space="preserve"> </v>
      </c>
      <c r="F187" s="7" t="str">
        <f>IF(TM!A321=""," ",TM!$B$13)</f>
        <v xml:space="preserve"> </v>
      </c>
      <c r="G187" s="7" t="str">
        <f>IF(TM!A321=""," ",TM!#REF!)</f>
        <v xml:space="preserve"> </v>
      </c>
      <c r="H187" s="11" t="str">
        <f>IF(TM!A321=""," ",TM!#REF!)</f>
        <v xml:space="preserve"> </v>
      </c>
    </row>
    <row r="188" spans="1:8" x14ac:dyDescent="0.2">
      <c r="A188" s="7" t="str">
        <f>IF(TM!A322=""," ",TM!A322)</f>
        <v xml:space="preserve"> </v>
      </c>
      <c r="B188" s="7" t="str">
        <f>IF(TM!C322=""," ",TM!C322)</f>
        <v xml:space="preserve"> </v>
      </c>
      <c r="C188" s="7" t="str">
        <f>IF(TM!D322=""," ",TM!D322)</f>
        <v xml:space="preserve"> </v>
      </c>
      <c r="D188" s="7" t="str">
        <f>IF(TM!A322=""," ",TM!#REF!)</f>
        <v xml:space="preserve"> </v>
      </c>
      <c r="E188" s="7" t="str">
        <f>IF(TM!A322=""," ",TM!$D$13)</f>
        <v xml:space="preserve"> </v>
      </c>
      <c r="F188" s="7" t="str">
        <f>IF(TM!A322=""," ",TM!$B$13)</f>
        <v xml:space="preserve"> </v>
      </c>
      <c r="G188" s="7" t="str">
        <f>IF(TM!A322=""," ",TM!#REF!)</f>
        <v xml:space="preserve"> </v>
      </c>
      <c r="H188" s="11" t="str">
        <f>IF(TM!A322=""," ",TM!#REF!)</f>
        <v xml:space="preserve"> </v>
      </c>
    </row>
    <row r="189" spans="1:8" x14ac:dyDescent="0.2">
      <c r="A189" s="7" t="str">
        <f>IF(TM!A323=""," ",TM!A323)</f>
        <v xml:space="preserve"> </v>
      </c>
      <c r="B189" s="7" t="str">
        <f>IF(TM!C323=""," ",TM!C323)</f>
        <v xml:space="preserve"> </v>
      </c>
      <c r="C189" s="7" t="str">
        <f>IF(TM!D323=""," ",TM!D323)</f>
        <v xml:space="preserve"> </v>
      </c>
      <c r="D189" s="7" t="str">
        <f>IF(TM!A323=""," ",TM!#REF!)</f>
        <v xml:space="preserve"> </v>
      </c>
      <c r="E189" s="7" t="str">
        <f>IF(TM!A323=""," ",TM!$D$13)</f>
        <v xml:space="preserve"> </v>
      </c>
      <c r="F189" s="7" t="str">
        <f>IF(TM!A323=""," ",TM!$B$13)</f>
        <v xml:space="preserve"> </v>
      </c>
      <c r="G189" s="7" t="str">
        <f>IF(TM!A323=""," ",TM!#REF!)</f>
        <v xml:space="preserve"> </v>
      </c>
      <c r="H189" s="11" t="str">
        <f>IF(TM!A323=""," ",TM!#REF!)</f>
        <v xml:space="preserve"> </v>
      </c>
    </row>
    <row r="190" spans="1:8" x14ac:dyDescent="0.2">
      <c r="A190" s="7" t="str">
        <f>IF(TM!A324=""," ",TM!A324)</f>
        <v xml:space="preserve"> </v>
      </c>
      <c r="B190" s="7" t="str">
        <f>IF(TM!C324=""," ",TM!C324)</f>
        <v xml:space="preserve"> </v>
      </c>
      <c r="C190" s="7" t="str">
        <f>IF(TM!D324=""," ",TM!D324)</f>
        <v xml:space="preserve"> </v>
      </c>
      <c r="D190" s="7" t="str">
        <f>IF(TM!A324=""," ",TM!#REF!)</f>
        <v xml:space="preserve"> </v>
      </c>
      <c r="E190" s="7" t="str">
        <f>IF(TM!A324=""," ",TM!$D$13)</f>
        <v xml:space="preserve"> </v>
      </c>
      <c r="F190" s="7" t="str">
        <f>IF(TM!A324=""," ",TM!$B$13)</f>
        <v xml:space="preserve"> </v>
      </c>
      <c r="G190" s="7" t="str">
        <f>IF(TM!A324=""," ",TM!#REF!)</f>
        <v xml:space="preserve"> </v>
      </c>
      <c r="H190" s="11" t="str">
        <f>IF(TM!A324=""," ",TM!#REF!)</f>
        <v xml:space="preserve"> </v>
      </c>
    </row>
    <row r="191" spans="1:8" x14ac:dyDescent="0.2">
      <c r="A191" s="7" t="str">
        <f>IF(TM!A325=""," ",TM!A325)</f>
        <v xml:space="preserve"> </v>
      </c>
      <c r="B191" s="7" t="str">
        <f>IF(TM!C325=""," ",TM!C325)</f>
        <v xml:space="preserve"> </v>
      </c>
      <c r="C191" s="7" t="str">
        <f>IF(TM!D325=""," ",TM!D325)</f>
        <v xml:space="preserve"> </v>
      </c>
      <c r="D191" s="7" t="str">
        <f>IF(TM!A325=""," ",TM!#REF!)</f>
        <v xml:space="preserve"> </v>
      </c>
      <c r="E191" s="7" t="str">
        <f>IF(TM!A325=""," ",TM!$D$13)</f>
        <v xml:space="preserve"> </v>
      </c>
      <c r="F191" s="7" t="str">
        <f>IF(TM!A325=""," ",TM!$B$13)</f>
        <v xml:space="preserve"> </v>
      </c>
      <c r="G191" s="7" t="str">
        <f>IF(TM!A325=""," ",TM!#REF!)</f>
        <v xml:space="preserve"> </v>
      </c>
      <c r="H191" s="11" t="str">
        <f>IF(TM!A325=""," ",TM!#REF!)</f>
        <v xml:space="preserve"> </v>
      </c>
    </row>
    <row r="192" spans="1:8" x14ac:dyDescent="0.2">
      <c r="A192" s="7" t="str">
        <f>IF(TM!A326=""," ",TM!A326)</f>
        <v xml:space="preserve"> </v>
      </c>
      <c r="B192" s="7" t="str">
        <f>IF(TM!C326=""," ",TM!C326)</f>
        <v xml:space="preserve"> </v>
      </c>
      <c r="C192" s="7" t="str">
        <f>IF(TM!D326=""," ",TM!D326)</f>
        <v xml:space="preserve"> </v>
      </c>
      <c r="D192" s="7" t="str">
        <f>IF(TM!A326=""," ",TM!#REF!)</f>
        <v xml:space="preserve"> </v>
      </c>
      <c r="E192" s="7" t="str">
        <f>IF(TM!A326=""," ",TM!$D$13)</f>
        <v xml:space="preserve"> </v>
      </c>
      <c r="F192" s="7" t="str">
        <f>IF(TM!A326=""," ",TM!$B$13)</f>
        <v xml:space="preserve"> </v>
      </c>
      <c r="G192" s="7" t="str">
        <f>IF(TM!A326=""," ",TM!#REF!)</f>
        <v xml:space="preserve"> </v>
      </c>
      <c r="H192" s="11" t="str">
        <f>IF(TM!A326=""," ",TM!#REF!)</f>
        <v xml:space="preserve"> </v>
      </c>
    </row>
    <row r="193" spans="1:8" x14ac:dyDescent="0.2">
      <c r="A193" s="7" t="str">
        <f>IF(TM!A327=""," ",TM!A327)</f>
        <v xml:space="preserve"> </v>
      </c>
      <c r="B193" s="7" t="str">
        <f>IF(TM!C327=""," ",TM!C327)</f>
        <v xml:space="preserve"> </v>
      </c>
      <c r="C193" s="7" t="str">
        <f>IF(TM!D327=""," ",TM!D327)</f>
        <v xml:space="preserve"> </v>
      </c>
      <c r="D193" s="7" t="str">
        <f>IF(TM!A327=""," ",TM!#REF!)</f>
        <v xml:space="preserve"> </v>
      </c>
      <c r="E193" s="7" t="str">
        <f>IF(TM!A327=""," ",TM!$D$13)</f>
        <v xml:space="preserve"> </v>
      </c>
      <c r="F193" s="7" t="str">
        <f>IF(TM!A327=""," ",TM!$B$13)</f>
        <v xml:space="preserve"> </v>
      </c>
      <c r="G193" s="7" t="str">
        <f>IF(TM!A327=""," ",TM!#REF!)</f>
        <v xml:space="preserve"> </v>
      </c>
      <c r="H193" s="11" t="str">
        <f>IF(TM!A327=""," ",TM!#REF!)</f>
        <v xml:space="preserve"> </v>
      </c>
    </row>
    <row r="194" spans="1:8" x14ac:dyDescent="0.2">
      <c r="A194" s="7" t="str">
        <f>IF(TM!A328=""," ",TM!A328)</f>
        <v xml:space="preserve"> </v>
      </c>
      <c r="B194" s="7" t="str">
        <f>IF(TM!C328=""," ",TM!C328)</f>
        <v xml:space="preserve"> </v>
      </c>
      <c r="C194" s="7" t="str">
        <f>IF(TM!D328=""," ",TM!D328)</f>
        <v xml:space="preserve"> </v>
      </c>
      <c r="D194" s="7" t="str">
        <f>IF(TM!A328=""," ",TM!#REF!)</f>
        <v xml:space="preserve"> </v>
      </c>
      <c r="E194" s="7" t="str">
        <f>IF(TM!A328=""," ",TM!$D$13)</f>
        <v xml:space="preserve"> </v>
      </c>
      <c r="F194" s="7" t="str">
        <f>IF(TM!A328=""," ",TM!$B$13)</f>
        <v xml:space="preserve"> </v>
      </c>
      <c r="G194" s="7" t="str">
        <f>IF(TM!A328=""," ",TM!#REF!)</f>
        <v xml:space="preserve"> </v>
      </c>
      <c r="H194" s="11" t="str">
        <f>IF(TM!A328=""," ",TM!#REF!)</f>
        <v xml:space="preserve"> </v>
      </c>
    </row>
    <row r="195" spans="1:8" x14ac:dyDescent="0.2">
      <c r="A195" s="7" t="str">
        <f>IF(TM!A329=""," ",TM!A329)</f>
        <v xml:space="preserve"> </v>
      </c>
      <c r="B195" s="7" t="str">
        <f>IF(TM!C329=""," ",TM!C329)</f>
        <v xml:space="preserve"> </v>
      </c>
      <c r="C195" s="7" t="str">
        <f>IF(TM!D329=""," ",TM!D329)</f>
        <v xml:space="preserve"> </v>
      </c>
      <c r="D195" s="7" t="str">
        <f>IF(TM!A329=""," ",TM!#REF!)</f>
        <v xml:space="preserve"> </v>
      </c>
      <c r="E195" s="7" t="str">
        <f>IF(TM!A329=""," ",TM!$D$13)</f>
        <v xml:space="preserve"> </v>
      </c>
      <c r="F195" s="7" t="str">
        <f>IF(TM!A329=""," ",TM!$B$13)</f>
        <v xml:space="preserve"> </v>
      </c>
      <c r="G195" s="7" t="str">
        <f>IF(TM!A329=""," ",TM!#REF!)</f>
        <v xml:space="preserve"> </v>
      </c>
      <c r="H195" s="11" t="str">
        <f>IF(TM!A329=""," ",TM!#REF!)</f>
        <v xml:space="preserve"> </v>
      </c>
    </row>
    <row r="196" spans="1:8" x14ac:dyDescent="0.2">
      <c r="A196" s="7" t="str">
        <f>IF(TM!A330=""," ",TM!A330)</f>
        <v xml:space="preserve"> </v>
      </c>
      <c r="B196" s="7" t="str">
        <f>IF(TM!C330=""," ",TM!C330)</f>
        <v xml:space="preserve"> </v>
      </c>
      <c r="C196" s="7" t="str">
        <f>IF(TM!D330=""," ",TM!D330)</f>
        <v xml:space="preserve"> </v>
      </c>
      <c r="D196" s="7" t="str">
        <f>IF(TM!A330=""," ",TM!#REF!)</f>
        <v xml:space="preserve"> </v>
      </c>
      <c r="E196" s="7" t="str">
        <f>IF(TM!A330=""," ",TM!$D$13)</f>
        <v xml:space="preserve"> </v>
      </c>
      <c r="F196" s="7" t="str">
        <f>IF(TM!A330=""," ",TM!$B$13)</f>
        <v xml:space="preserve"> </v>
      </c>
      <c r="G196" s="7" t="str">
        <f>IF(TM!A330=""," ",TM!#REF!)</f>
        <v xml:space="preserve"> </v>
      </c>
      <c r="H196" s="11" t="str">
        <f>IF(TM!A330=""," ",TM!#REF!)</f>
        <v xml:space="preserve"> </v>
      </c>
    </row>
    <row r="197" spans="1:8" x14ac:dyDescent="0.2">
      <c r="A197" s="7" t="str">
        <f>IF(TM!A331=""," ",TM!A331)</f>
        <v xml:space="preserve"> </v>
      </c>
      <c r="B197" s="7" t="str">
        <f>IF(TM!C331=""," ",TM!C331)</f>
        <v xml:space="preserve"> </v>
      </c>
      <c r="C197" s="7" t="str">
        <f>IF(TM!D331=""," ",TM!D331)</f>
        <v xml:space="preserve"> </v>
      </c>
      <c r="D197" s="7" t="str">
        <f>IF(TM!A331=""," ",TM!#REF!)</f>
        <v xml:space="preserve"> </v>
      </c>
      <c r="E197" s="7" t="str">
        <f>IF(TM!A331=""," ",TM!$D$13)</f>
        <v xml:space="preserve"> </v>
      </c>
      <c r="F197" s="7" t="str">
        <f>IF(TM!A331=""," ",TM!$B$13)</f>
        <v xml:space="preserve"> </v>
      </c>
      <c r="G197" s="7" t="str">
        <f>IF(TM!A331=""," ",TM!#REF!)</f>
        <v xml:space="preserve"> </v>
      </c>
      <c r="H197" s="11" t="str">
        <f>IF(TM!A331=""," ",TM!#REF!)</f>
        <v xml:space="preserve"> </v>
      </c>
    </row>
    <row r="198" spans="1:8" x14ac:dyDescent="0.2">
      <c r="A198" s="7" t="str">
        <f>IF(TM!A332=""," ",TM!A332)</f>
        <v xml:space="preserve"> </v>
      </c>
      <c r="B198" s="7" t="str">
        <f>IF(TM!C332=""," ",TM!C332)</f>
        <v xml:space="preserve"> </v>
      </c>
      <c r="C198" s="7" t="str">
        <f>IF(TM!D332=""," ",TM!D332)</f>
        <v xml:space="preserve"> </v>
      </c>
      <c r="D198" s="7" t="str">
        <f>IF(TM!A332=""," ",TM!#REF!)</f>
        <v xml:space="preserve"> </v>
      </c>
      <c r="E198" s="7" t="str">
        <f>IF(TM!A332=""," ",TM!$D$13)</f>
        <v xml:space="preserve"> </v>
      </c>
      <c r="F198" s="7" t="str">
        <f>IF(TM!A332=""," ",TM!$B$13)</f>
        <v xml:space="preserve"> </v>
      </c>
      <c r="G198" s="7" t="str">
        <f>IF(TM!A332=""," ",TM!#REF!)</f>
        <v xml:space="preserve"> </v>
      </c>
      <c r="H198" s="11" t="str">
        <f>IF(TM!A332=""," ",TM!#REF!)</f>
        <v xml:space="preserve"> </v>
      </c>
    </row>
    <row r="199" spans="1:8" x14ac:dyDescent="0.2">
      <c r="A199" s="7" t="str">
        <f>IF(TM!A333=""," ",TM!A333)</f>
        <v xml:space="preserve"> </v>
      </c>
      <c r="B199" s="7" t="str">
        <f>IF(TM!C333=""," ",TM!C333)</f>
        <v xml:space="preserve"> </v>
      </c>
      <c r="C199" s="7" t="str">
        <f>IF(TM!D333=""," ",TM!D333)</f>
        <v xml:space="preserve"> </v>
      </c>
      <c r="D199" s="7" t="str">
        <f>IF(TM!A333=""," ",TM!#REF!)</f>
        <v xml:space="preserve"> </v>
      </c>
      <c r="E199" s="7" t="str">
        <f>IF(TM!A333=""," ",TM!$D$13)</f>
        <v xml:space="preserve"> </v>
      </c>
      <c r="F199" s="7" t="str">
        <f>IF(TM!A333=""," ",TM!$B$13)</f>
        <v xml:space="preserve"> </v>
      </c>
      <c r="G199" s="7" t="str">
        <f>IF(TM!A333=""," ",TM!#REF!)</f>
        <v xml:space="preserve"> </v>
      </c>
      <c r="H199" s="11" t="str">
        <f>IF(TM!A333=""," ",TM!#REF!)</f>
        <v xml:space="preserve"> </v>
      </c>
    </row>
    <row r="200" spans="1:8" x14ac:dyDescent="0.2">
      <c r="A200" s="7" t="str">
        <f>IF(TM!A334=""," ",TM!A334)</f>
        <v xml:space="preserve"> </v>
      </c>
      <c r="B200" s="7" t="str">
        <f>IF(TM!C334=""," ",TM!C334)</f>
        <v xml:space="preserve"> </v>
      </c>
      <c r="C200" s="7" t="str">
        <f>IF(TM!D334=""," ",TM!D334)</f>
        <v xml:space="preserve"> </v>
      </c>
      <c r="D200" s="7" t="str">
        <f>IF(TM!A334=""," ",TM!#REF!)</f>
        <v xml:space="preserve"> </v>
      </c>
      <c r="E200" s="7" t="str">
        <f>IF(TM!A334=""," ",TM!$D$13)</f>
        <v xml:space="preserve"> </v>
      </c>
      <c r="F200" s="7" t="str">
        <f>IF(TM!A334=""," ",TM!$B$13)</f>
        <v xml:space="preserve"> </v>
      </c>
      <c r="G200" s="7" t="str">
        <f>IF(TM!A334=""," ",TM!#REF!)</f>
        <v xml:space="preserve"> </v>
      </c>
      <c r="H200" s="11" t="str">
        <f>IF(TM!A334=""," ",TM!#REF!)</f>
        <v xml:space="preserve"> </v>
      </c>
    </row>
    <row r="201" spans="1:8" x14ac:dyDescent="0.2">
      <c r="A201" s="7" t="str">
        <f>IF(TM!A335=""," ",TM!A335)</f>
        <v xml:space="preserve"> </v>
      </c>
      <c r="B201" s="7" t="str">
        <f>IF(TM!C335=""," ",TM!C335)</f>
        <v xml:space="preserve"> </v>
      </c>
      <c r="C201" s="7" t="str">
        <f>IF(TM!D335=""," ",TM!D335)</f>
        <v xml:space="preserve"> </v>
      </c>
      <c r="D201" s="7" t="str">
        <f>IF(TM!A335=""," ",TM!#REF!)</f>
        <v xml:space="preserve"> </v>
      </c>
      <c r="E201" s="7" t="str">
        <f>IF(TM!A335=""," ",TM!$D$13)</f>
        <v xml:space="preserve"> </v>
      </c>
      <c r="F201" s="7" t="str">
        <f>IF(TM!A335=""," ",TM!$B$13)</f>
        <v xml:space="preserve"> </v>
      </c>
      <c r="G201" s="7" t="str">
        <f>IF(TM!A335=""," ",TM!#REF!)</f>
        <v xml:space="preserve"> </v>
      </c>
      <c r="H201" s="11" t="str">
        <f>IF(TM!A335=""," ",TM!#REF!)</f>
        <v xml:space="preserve"> </v>
      </c>
    </row>
    <row r="202" spans="1:8" x14ac:dyDescent="0.2">
      <c r="A202" s="7" t="str">
        <f>IF(TM!A336=""," ",TM!A336)</f>
        <v xml:space="preserve"> </v>
      </c>
      <c r="B202" s="7" t="str">
        <f>IF(TM!C336=""," ",TM!C336)</f>
        <v xml:space="preserve"> </v>
      </c>
      <c r="C202" s="7" t="str">
        <f>IF(TM!D336=""," ",TM!D336)</f>
        <v xml:space="preserve"> </v>
      </c>
      <c r="D202" s="7" t="str">
        <f>IF(TM!A336=""," ",TM!#REF!)</f>
        <v xml:space="preserve"> </v>
      </c>
      <c r="E202" s="7" t="str">
        <f>IF(TM!A336=""," ",TM!$D$13)</f>
        <v xml:space="preserve"> </v>
      </c>
      <c r="F202" s="7" t="str">
        <f>IF(TM!A336=""," ",TM!$B$13)</f>
        <v xml:space="preserve"> </v>
      </c>
      <c r="G202" s="7" t="str">
        <f>IF(TM!A336=""," ",TM!#REF!)</f>
        <v xml:space="preserve"> </v>
      </c>
      <c r="H202" s="11" t="str">
        <f>IF(TM!A336=""," ",TM!#REF!)</f>
        <v xml:space="preserve"> </v>
      </c>
    </row>
    <row r="203" spans="1:8" x14ac:dyDescent="0.2">
      <c r="A203" s="7" t="str">
        <f>IF(TM!A337=""," ",TM!A337)</f>
        <v xml:space="preserve"> </v>
      </c>
      <c r="B203" s="7" t="str">
        <f>IF(TM!C337=""," ",TM!C337)</f>
        <v xml:space="preserve"> </v>
      </c>
      <c r="C203" s="7" t="str">
        <f>IF(TM!D337=""," ",TM!D337)</f>
        <v xml:space="preserve"> </v>
      </c>
      <c r="D203" s="7" t="str">
        <f>IF(TM!A337=""," ",TM!#REF!)</f>
        <v xml:space="preserve"> </v>
      </c>
      <c r="E203" s="7" t="str">
        <f>IF(TM!A337=""," ",TM!$D$13)</f>
        <v xml:space="preserve"> </v>
      </c>
      <c r="F203" s="7" t="str">
        <f>IF(TM!A337=""," ",TM!$B$13)</f>
        <v xml:space="preserve"> </v>
      </c>
      <c r="G203" s="7" t="str">
        <f>IF(TM!A337=""," ",TM!#REF!)</f>
        <v xml:space="preserve"> </v>
      </c>
      <c r="H203" s="11" t="str">
        <f>IF(TM!A337=""," ",TM!#REF!)</f>
        <v xml:space="preserve"> </v>
      </c>
    </row>
    <row r="204" spans="1:8" x14ac:dyDescent="0.2">
      <c r="A204" s="7" t="str">
        <f>IF(TM!A338=""," ",TM!A338)</f>
        <v xml:space="preserve"> </v>
      </c>
      <c r="B204" s="7" t="str">
        <f>IF(TM!C338=""," ",TM!C338)</f>
        <v xml:space="preserve"> </v>
      </c>
      <c r="C204" s="7" t="str">
        <f>IF(TM!D338=""," ",TM!D338)</f>
        <v xml:space="preserve"> </v>
      </c>
      <c r="D204" s="7" t="str">
        <f>IF(TM!A338=""," ",TM!#REF!)</f>
        <v xml:space="preserve"> </v>
      </c>
      <c r="E204" s="7" t="str">
        <f>IF(TM!A338=""," ",TM!$D$13)</f>
        <v xml:space="preserve"> </v>
      </c>
      <c r="F204" s="7" t="str">
        <f>IF(TM!A338=""," ",TM!$B$13)</f>
        <v xml:space="preserve"> </v>
      </c>
      <c r="G204" s="7" t="str">
        <f>IF(TM!A338=""," ",TM!#REF!)</f>
        <v xml:space="preserve"> </v>
      </c>
      <c r="H204" s="11" t="str">
        <f>IF(TM!A338=""," ",TM!#REF!)</f>
        <v xml:space="preserve"> </v>
      </c>
    </row>
    <row r="205" spans="1:8" x14ac:dyDescent="0.2">
      <c r="A205" s="7" t="str">
        <f>IF(TM!A339=""," ",TM!A339)</f>
        <v xml:space="preserve"> </v>
      </c>
      <c r="B205" s="7" t="str">
        <f>IF(TM!C339=""," ",TM!C339)</f>
        <v xml:space="preserve"> </v>
      </c>
      <c r="C205" s="7" t="str">
        <f>IF(TM!D339=""," ",TM!D339)</f>
        <v xml:space="preserve"> </v>
      </c>
      <c r="D205" s="7" t="str">
        <f>IF(TM!A339=""," ",TM!#REF!)</f>
        <v xml:space="preserve"> </v>
      </c>
      <c r="E205" s="7" t="str">
        <f>IF(TM!A339=""," ",TM!$D$13)</f>
        <v xml:space="preserve"> </v>
      </c>
      <c r="F205" s="7" t="str">
        <f>IF(TM!A339=""," ",TM!$B$13)</f>
        <v xml:space="preserve"> </v>
      </c>
      <c r="G205" s="7" t="str">
        <f>IF(TM!A339=""," ",TM!#REF!)</f>
        <v xml:space="preserve"> </v>
      </c>
      <c r="H205" s="11" t="str">
        <f>IF(TM!A339=""," ",TM!#REF!)</f>
        <v xml:space="preserve"> </v>
      </c>
    </row>
    <row r="206" spans="1:8" x14ac:dyDescent="0.2">
      <c r="A206" s="7" t="str">
        <f>IF(TM!A340=""," ",TM!A340)</f>
        <v xml:space="preserve"> </v>
      </c>
      <c r="B206" s="7" t="str">
        <f>IF(TM!C340=""," ",TM!C340)</f>
        <v xml:space="preserve"> </v>
      </c>
      <c r="C206" s="7" t="str">
        <f>IF(TM!D340=""," ",TM!D340)</f>
        <v xml:space="preserve"> </v>
      </c>
      <c r="D206" s="7" t="str">
        <f>IF(TM!A340=""," ",TM!#REF!)</f>
        <v xml:space="preserve"> </v>
      </c>
      <c r="E206" s="7" t="str">
        <f>IF(TM!A340=""," ",TM!$D$13)</f>
        <v xml:space="preserve"> </v>
      </c>
      <c r="F206" s="7" t="str">
        <f>IF(TM!A340=""," ",TM!$B$13)</f>
        <v xml:space="preserve"> </v>
      </c>
      <c r="G206" s="7" t="str">
        <f>IF(TM!A340=""," ",TM!#REF!)</f>
        <v xml:space="preserve"> </v>
      </c>
      <c r="H206" s="11" t="str">
        <f>IF(TM!A340=""," ",TM!#REF!)</f>
        <v xml:space="preserve"> </v>
      </c>
    </row>
    <row r="207" spans="1:8" x14ac:dyDescent="0.2">
      <c r="A207" s="7" t="str">
        <f>IF(TM!A341=""," ",TM!A341)</f>
        <v xml:space="preserve"> </v>
      </c>
      <c r="B207" s="7" t="str">
        <f>IF(TM!C341=""," ",TM!C341)</f>
        <v xml:space="preserve"> </v>
      </c>
      <c r="C207" s="7" t="str">
        <f>IF(TM!D341=""," ",TM!D341)</f>
        <v xml:space="preserve"> </v>
      </c>
      <c r="D207" s="7" t="str">
        <f>IF(TM!A341=""," ",TM!#REF!)</f>
        <v xml:space="preserve"> </v>
      </c>
      <c r="E207" s="7" t="str">
        <f>IF(TM!A341=""," ",TM!$D$13)</f>
        <v xml:space="preserve"> </v>
      </c>
      <c r="F207" s="7" t="str">
        <f>IF(TM!A341=""," ",TM!$B$13)</f>
        <v xml:space="preserve"> </v>
      </c>
      <c r="G207" s="7" t="str">
        <f>IF(TM!A341=""," ",TM!#REF!)</f>
        <v xml:space="preserve"> </v>
      </c>
      <c r="H207" s="11" t="str">
        <f>IF(TM!A341=""," ",TM!#REF!)</f>
        <v xml:space="preserve"> </v>
      </c>
    </row>
    <row r="208" spans="1:8" x14ac:dyDescent="0.2">
      <c r="A208" s="7" t="str">
        <f>IF(TM!A342=""," ",TM!A342)</f>
        <v xml:space="preserve"> </v>
      </c>
      <c r="B208" s="7" t="str">
        <f>IF(TM!C342=""," ",TM!C342)</f>
        <v xml:space="preserve"> </v>
      </c>
      <c r="C208" s="7" t="str">
        <f>IF(TM!D342=""," ",TM!D342)</f>
        <v xml:space="preserve"> </v>
      </c>
      <c r="D208" s="7" t="str">
        <f>IF(TM!A342=""," ",TM!#REF!)</f>
        <v xml:space="preserve"> </v>
      </c>
      <c r="E208" s="7" t="str">
        <f>IF(TM!A342=""," ",TM!$D$13)</f>
        <v xml:space="preserve"> </v>
      </c>
      <c r="F208" s="7" t="str">
        <f>IF(TM!A342=""," ",TM!$B$13)</f>
        <v xml:space="preserve"> </v>
      </c>
      <c r="G208" s="7" t="str">
        <f>IF(TM!A342=""," ",TM!#REF!)</f>
        <v xml:space="preserve"> </v>
      </c>
      <c r="H208" s="11" t="str">
        <f>IF(TM!A342=""," ",TM!#REF!)</f>
        <v xml:space="preserve"> </v>
      </c>
    </row>
    <row r="209" spans="1:8" x14ac:dyDescent="0.2">
      <c r="A209" s="7" t="str">
        <f>IF(TM!A343=""," ",TM!A343)</f>
        <v xml:space="preserve"> </v>
      </c>
      <c r="B209" s="7" t="str">
        <f>IF(TM!C343=""," ",TM!C343)</f>
        <v xml:space="preserve"> </v>
      </c>
      <c r="C209" s="7" t="str">
        <f>IF(TM!D343=""," ",TM!D343)</f>
        <v xml:space="preserve"> </v>
      </c>
      <c r="D209" s="7" t="str">
        <f>IF(TM!A343=""," ",TM!#REF!)</f>
        <v xml:space="preserve"> </v>
      </c>
      <c r="E209" s="7" t="str">
        <f>IF(TM!A343=""," ",TM!$D$13)</f>
        <v xml:space="preserve"> </v>
      </c>
      <c r="F209" s="7" t="str">
        <f>IF(TM!A343=""," ",TM!$B$13)</f>
        <v xml:space="preserve"> </v>
      </c>
      <c r="G209" s="7" t="str">
        <f>IF(TM!A343=""," ",TM!#REF!)</f>
        <v xml:space="preserve"> </v>
      </c>
      <c r="H209" s="11" t="str">
        <f>IF(TM!A343=""," ",TM!#REF!)</f>
        <v xml:space="preserve"> </v>
      </c>
    </row>
    <row r="210" spans="1:8" x14ac:dyDescent="0.2">
      <c r="A210" s="7" t="str">
        <f>IF(TM!A344=""," ",TM!A344)</f>
        <v xml:space="preserve"> </v>
      </c>
      <c r="B210" s="7" t="str">
        <f>IF(TM!C344=""," ",TM!C344)</f>
        <v xml:space="preserve"> </v>
      </c>
      <c r="C210" s="7" t="str">
        <f>IF(TM!D344=""," ",TM!D344)</f>
        <v xml:space="preserve"> </v>
      </c>
      <c r="D210" s="7" t="str">
        <f>IF(TM!A344=""," ",TM!#REF!)</f>
        <v xml:space="preserve"> </v>
      </c>
      <c r="E210" s="7" t="str">
        <f>IF(TM!A344=""," ",TM!$D$13)</f>
        <v xml:space="preserve"> </v>
      </c>
      <c r="F210" s="7" t="str">
        <f>IF(TM!A344=""," ",TM!$B$13)</f>
        <v xml:space="preserve"> </v>
      </c>
      <c r="G210" s="7" t="str">
        <f>IF(TM!A344=""," ",TM!#REF!)</f>
        <v xml:space="preserve"> </v>
      </c>
      <c r="H210" s="11" t="str">
        <f>IF(TM!A344=""," ",TM!#REF!)</f>
        <v xml:space="preserve"> </v>
      </c>
    </row>
    <row r="211" spans="1:8" x14ac:dyDescent="0.2">
      <c r="A211" s="7" t="str">
        <f>IF(TM!A345=""," ",TM!A345)</f>
        <v xml:space="preserve"> </v>
      </c>
      <c r="B211" s="7" t="str">
        <f>IF(TM!C345=""," ",TM!C345)</f>
        <v xml:space="preserve"> </v>
      </c>
      <c r="C211" s="7" t="str">
        <f>IF(TM!D345=""," ",TM!D345)</f>
        <v xml:space="preserve"> </v>
      </c>
      <c r="D211" s="7" t="str">
        <f>IF(TM!A345=""," ",TM!#REF!)</f>
        <v xml:space="preserve"> </v>
      </c>
      <c r="E211" s="7" t="str">
        <f>IF(TM!A345=""," ",TM!$D$13)</f>
        <v xml:space="preserve"> </v>
      </c>
      <c r="F211" s="7" t="str">
        <f>IF(TM!A345=""," ",TM!$B$13)</f>
        <v xml:space="preserve"> </v>
      </c>
      <c r="G211" s="7" t="str">
        <f>IF(TM!A345=""," ",TM!#REF!)</f>
        <v xml:space="preserve"> </v>
      </c>
      <c r="H211" s="11" t="str">
        <f>IF(TM!A345=""," ",TM!#REF!)</f>
        <v xml:space="preserve"> </v>
      </c>
    </row>
    <row r="212" spans="1:8" x14ac:dyDescent="0.2">
      <c r="A212" s="7" t="str">
        <f>IF(TM!A346=""," ",TM!A346)</f>
        <v xml:space="preserve"> </v>
      </c>
      <c r="B212" s="7" t="str">
        <f>IF(TM!C346=""," ",TM!C346)</f>
        <v xml:space="preserve"> </v>
      </c>
      <c r="C212" s="7" t="str">
        <f>IF(TM!D346=""," ",TM!D346)</f>
        <v xml:space="preserve"> </v>
      </c>
      <c r="D212" s="7" t="str">
        <f>IF(TM!A346=""," ",TM!#REF!)</f>
        <v xml:space="preserve"> </v>
      </c>
      <c r="E212" s="7" t="str">
        <f>IF(TM!A346=""," ",TM!$D$13)</f>
        <v xml:space="preserve"> </v>
      </c>
      <c r="F212" s="7" t="str">
        <f>IF(TM!A346=""," ",TM!$B$13)</f>
        <v xml:space="preserve"> </v>
      </c>
      <c r="G212" s="7" t="str">
        <f>IF(TM!A346=""," ",TM!#REF!)</f>
        <v xml:space="preserve"> </v>
      </c>
      <c r="H212" s="11" t="str">
        <f>IF(TM!A346=""," ",TM!#REF!)</f>
        <v xml:space="preserve"> </v>
      </c>
    </row>
    <row r="213" spans="1:8" x14ac:dyDescent="0.2">
      <c r="A213" s="7" t="str">
        <f>IF(TM!A347=""," ",TM!A347)</f>
        <v xml:space="preserve"> </v>
      </c>
      <c r="B213" s="7" t="str">
        <f>IF(TM!C347=""," ",TM!C347)</f>
        <v xml:space="preserve"> </v>
      </c>
      <c r="C213" s="7" t="str">
        <f>IF(TM!D347=""," ",TM!D347)</f>
        <v xml:space="preserve"> </v>
      </c>
      <c r="D213" s="7" t="str">
        <f>IF(TM!A347=""," ",TM!#REF!)</f>
        <v xml:space="preserve"> </v>
      </c>
      <c r="E213" s="7" t="str">
        <f>IF(TM!A347=""," ",TM!$D$13)</f>
        <v xml:space="preserve"> </v>
      </c>
      <c r="F213" s="7" t="str">
        <f>IF(TM!A347=""," ",TM!$B$13)</f>
        <v xml:space="preserve"> </v>
      </c>
      <c r="G213" s="7" t="str">
        <f>IF(TM!A347=""," ",TM!#REF!)</f>
        <v xml:space="preserve"> </v>
      </c>
      <c r="H213" s="11" t="str">
        <f>IF(TM!A347=""," ",TM!#REF!)</f>
        <v xml:space="preserve"> </v>
      </c>
    </row>
    <row r="214" spans="1:8" x14ac:dyDescent="0.2">
      <c r="A214" s="7" t="str">
        <f>IF(TM!A348=""," ",TM!A348)</f>
        <v xml:space="preserve"> </v>
      </c>
      <c r="B214" s="7" t="str">
        <f>IF(TM!C348=""," ",TM!C348)</f>
        <v xml:space="preserve"> </v>
      </c>
      <c r="C214" s="7" t="str">
        <f>IF(TM!D348=""," ",TM!D348)</f>
        <v xml:space="preserve"> </v>
      </c>
      <c r="D214" s="7" t="str">
        <f>IF(TM!A348=""," ",TM!#REF!)</f>
        <v xml:space="preserve"> </v>
      </c>
      <c r="E214" s="7" t="str">
        <f>IF(TM!A348=""," ",TM!$D$13)</f>
        <v xml:space="preserve"> </v>
      </c>
      <c r="F214" s="7" t="str">
        <f>IF(TM!A348=""," ",TM!$B$13)</f>
        <v xml:space="preserve"> </v>
      </c>
      <c r="G214" s="7" t="str">
        <f>IF(TM!A348=""," ",TM!#REF!)</f>
        <v xml:space="preserve"> </v>
      </c>
      <c r="H214" s="11" t="str">
        <f>IF(TM!A348=""," ",TM!#REF!)</f>
        <v xml:space="preserve"> </v>
      </c>
    </row>
    <row r="215" spans="1:8" x14ac:dyDescent="0.2">
      <c r="A215" s="7" t="str">
        <f>IF(TM!A349=""," ",TM!A349)</f>
        <v xml:space="preserve"> </v>
      </c>
      <c r="B215" s="7" t="str">
        <f>IF(TM!C349=""," ",TM!C349)</f>
        <v xml:space="preserve"> </v>
      </c>
      <c r="C215" s="7" t="str">
        <f>IF(TM!D349=""," ",TM!D349)</f>
        <v xml:space="preserve"> </v>
      </c>
      <c r="D215" s="7" t="str">
        <f>IF(TM!A349=""," ",TM!#REF!)</f>
        <v xml:space="preserve"> </v>
      </c>
      <c r="E215" s="7" t="str">
        <f>IF(TM!A349=""," ",TM!$D$13)</f>
        <v xml:space="preserve"> </v>
      </c>
      <c r="F215" s="7" t="str">
        <f>IF(TM!A349=""," ",TM!$B$13)</f>
        <v xml:space="preserve"> </v>
      </c>
      <c r="G215" s="7" t="str">
        <f>IF(TM!A349=""," ",TM!#REF!)</f>
        <v xml:space="preserve"> </v>
      </c>
      <c r="H215" s="11" t="str">
        <f>IF(TM!A349=""," ",TM!#REF!)</f>
        <v xml:space="preserve"> </v>
      </c>
    </row>
    <row r="216" spans="1:8" x14ac:dyDescent="0.2">
      <c r="A216" s="7" t="str">
        <f>IF(TM!A350=""," ",TM!A350)</f>
        <v xml:space="preserve"> </v>
      </c>
      <c r="B216" s="7" t="str">
        <f>IF(TM!C350=""," ",TM!C350)</f>
        <v xml:space="preserve"> </v>
      </c>
      <c r="C216" s="7" t="str">
        <f>IF(TM!D350=""," ",TM!D350)</f>
        <v xml:space="preserve"> </v>
      </c>
      <c r="D216" s="7" t="str">
        <f>IF(TM!A350=""," ",TM!#REF!)</f>
        <v xml:space="preserve"> </v>
      </c>
      <c r="E216" s="7" t="str">
        <f>IF(TM!A350=""," ",TM!$D$13)</f>
        <v xml:space="preserve"> </v>
      </c>
      <c r="F216" s="7" t="str">
        <f>IF(TM!A350=""," ",TM!$B$13)</f>
        <v xml:space="preserve"> </v>
      </c>
      <c r="G216" s="7" t="str">
        <f>IF(TM!A350=""," ",TM!#REF!)</f>
        <v xml:space="preserve"> </v>
      </c>
      <c r="H216" s="11" t="str">
        <f>IF(TM!A350=""," ",TM!#REF!)</f>
        <v xml:space="preserve"> </v>
      </c>
    </row>
    <row r="217" spans="1:8" x14ac:dyDescent="0.2">
      <c r="A217" s="7" t="str">
        <f>IF(TM!A351=""," ",TM!A351)</f>
        <v xml:space="preserve"> </v>
      </c>
      <c r="B217" s="7" t="str">
        <f>IF(TM!C351=""," ",TM!C351)</f>
        <v xml:space="preserve"> </v>
      </c>
      <c r="C217" s="7" t="str">
        <f>IF(TM!D351=""," ",TM!D351)</f>
        <v xml:space="preserve"> </v>
      </c>
      <c r="D217" s="7" t="str">
        <f>IF(TM!A351=""," ",TM!#REF!)</f>
        <v xml:space="preserve"> </v>
      </c>
      <c r="E217" s="7" t="str">
        <f>IF(TM!A351=""," ",TM!$D$13)</f>
        <v xml:space="preserve"> </v>
      </c>
      <c r="F217" s="7" t="str">
        <f>IF(TM!A351=""," ",TM!$B$13)</f>
        <v xml:space="preserve"> </v>
      </c>
      <c r="G217" s="7" t="str">
        <f>IF(TM!A351=""," ",TM!#REF!)</f>
        <v xml:space="preserve"> </v>
      </c>
      <c r="H217" s="11" t="str">
        <f>IF(TM!A351=""," ",TM!#REF!)</f>
        <v xml:space="preserve"> </v>
      </c>
    </row>
    <row r="218" spans="1:8" x14ac:dyDescent="0.2">
      <c r="A218" s="7" t="str">
        <f>IF(TM!A352=""," ",TM!A352)</f>
        <v xml:space="preserve"> </v>
      </c>
      <c r="B218" s="7" t="str">
        <f>IF(TM!C352=""," ",TM!C352)</f>
        <v xml:space="preserve"> </v>
      </c>
      <c r="C218" s="7" t="str">
        <f>IF(TM!D352=""," ",TM!D352)</f>
        <v xml:space="preserve"> </v>
      </c>
      <c r="D218" s="7" t="str">
        <f>IF(TM!A352=""," ",TM!#REF!)</f>
        <v xml:space="preserve"> </v>
      </c>
      <c r="E218" s="7" t="str">
        <f>IF(TM!A352=""," ",TM!$D$13)</f>
        <v xml:space="preserve"> </v>
      </c>
      <c r="F218" s="7" t="str">
        <f>IF(TM!A352=""," ",TM!$B$13)</f>
        <v xml:space="preserve"> </v>
      </c>
      <c r="G218" s="7" t="str">
        <f>IF(TM!A352=""," ",TM!#REF!)</f>
        <v xml:space="preserve"> </v>
      </c>
      <c r="H218" s="11" t="str">
        <f>IF(TM!A352=""," ",TM!#REF!)</f>
        <v xml:space="preserve"> </v>
      </c>
    </row>
    <row r="219" spans="1:8" x14ac:dyDescent="0.2">
      <c r="A219" s="7" t="str">
        <f>IF(TM!A353=""," ",TM!A353)</f>
        <v xml:space="preserve"> </v>
      </c>
      <c r="B219" s="7" t="str">
        <f>IF(TM!C353=""," ",TM!C353)</f>
        <v xml:space="preserve"> </v>
      </c>
      <c r="C219" s="7" t="str">
        <f>IF(TM!D353=""," ",TM!D353)</f>
        <v xml:space="preserve"> </v>
      </c>
      <c r="D219" s="7" t="str">
        <f>IF(TM!A353=""," ",TM!#REF!)</f>
        <v xml:space="preserve"> </v>
      </c>
      <c r="E219" s="7" t="str">
        <f>IF(TM!A353=""," ",TM!$D$13)</f>
        <v xml:space="preserve"> </v>
      </c>
      <c r="F219" s="7" t="str">
        <f>IF(TM!A353=""," ",TM!$B$13)</f>
        <v xml:space="preserve"> </v>
      </c>
      <c r="G219" s="7" t="str">
        <f>IF(TM!A353=""," ",TM!#REF!)</f>
        <v xml:space="preserve"> </v>
      </c>
      <c r="H219" s="11" t="str">
        <f>IF(TM!A353=""," ",TM!#REF!)</f>
        <v xml:space="preserve"> </v>
      </c>
    </row>
    <row r="220" spans="1:8" x14ac:dyDescent="0.2">
      <c r="A220" s="7" t="str">
        <f>IF(TM!A354=""," ",TM!A354)</f>
        <v xml:space="preserve"> </v>
      </c>
      <c r="B220" s="7" t="str">
        <f>IF(TM!C354=""," ",TM!C354)</f>
        <v xml:space="preserve"> </v>
      </c>
      <c r="C220" s="7" t="str">
        <f>IF(TM!D354=""," ",TM!D354)</f>
        <v xml:space="preserve"> </v>
      </c>
      <c r="D220" s="7" t="str">
        <f>IF(TM!A354=""," ",TM!#REF!)</f>
        <v xml:space="preserve"> </v>
      </c>
      <c r="E220" s="7" t="str">
        <f>IF(TM!A354=""," ",TM!$D$13)</f>
        <v xml:space="preserve"> </v>
      </c>
      <c r="F220" s="7" t="str">
        <f>IF(TM!A354=""," ",TM!$B$13)</f>
        <v xml:space="preserve"> </v>
      </c>
      <c r="G220" s="7" t="str">
        <f>IF(TM!A354=""," ",TM!#REF!)</f>
        <v xml:space="preserve"> </v>
      </c>
      <c r="H220" s="11" t="str">
        <f>IF(TM!A354=""," ",TM!#REF!)</f>
        <v xml:space="preserve"> </v>
      </c>
    </row>
    <row r="221" spans="1:8" x14ac:dyDescent="0.2">
      <c r="A221" s="7" t="str">
        <f>IF(TM!A355=""," ",TM!A355)</f>
        <v xml:space="preserve"> </v>
      </c>
      <c r="B221" s="7" t="str">
        <f>IF(TM!C355=""," ",TM!C355)</f>
        <v xml:space="preserve"> </v>
      </c>
      <c r="C221" s="7" t="str">
        <f>IF(TM!D355=""," ",TM!D355)</f>
        <v xml:space="preserve"> </v>
      </c>
      <c r="D221" s="7" t="str">
        <f>IF(TM!A355=""," ",TM!#REF!)</f>
        <v xml:space="preserve"> </v>
      </c>
      <c r="E221" s="7" t="str">
        <f>IF(TM!A355=""," ",TM!$D$13)</f>
        <v xml:space="preserve"> </v>
      </c>
      <c r="F221" s="7" t="str">
        <f>IF(TM!A355=""," ",TM!$B$13)</f>
        <v xml:space="preserve"> </v>
      </c>
      <c r="G221" s="7" t="str">
        <f>IF(TM!A355=""," ",TM!#REF!)</f>
        <v xml:space="preserve"> </v>
      </c>
      <c r="H221" s="11" t="str">
        <f>IF(TM!A355=""," ",TM!#REF!)</f>
        <v xml:space="preserve"> </v>
      </c>
    </row>
    <row r="222" spans="1:8" x14ac:dyDescent="0.2">
      <c r="A222" s="7" t="str">
        <f>IF(TM!A356=""," ",TM!A356)</f>
        <v xml:space="preserve"> </v>
      </c>
      <c r="B222" s="7" t="str">
        <f>IF(TM!C356=""," ",TM!C356)</f>
        <v xml:space="preserve"> </v>
      </c>
      <c r="C222" s="7" t="str">
        <f>IF(TM!D356=""," ",TM!D356)</f>
        <v xml:space="preserve"> </v>
      </c>
      <c r="D222" s="7" t="str">
        <f>IF(TM!A356=""," ",TM!#REF!)</f>
        <v xml:space="preserve"> </v>
      </c>
      <c r="E222" s="7" t="str">
        <f>IF(TM!A356=""," ",TM!$D$13)</f>
        <v xml:space="preserve"> </v>
      </c>
      <c r="F222" s="7" t="str">
        <f>IF(TM!A356=""," ",TM!$B$13)</f>
        <v xml:space="preserve"> </v>
      </c>
      <c r="G222" s="7" t="str">
        <f>IF(TM!A356=""," ",TM!#REF!)</f>
        <v xml:space="preserve"> </v>
      </c>
      <c r="H222" s="11" t="str">
        <f>IF(TM!A356=""," ",TM!#REF!)</f>
        <v xml:space="preserve"> </v>
      </c>
    </row>
    <row r="223" spans="1:8" x14ac:dyDescent="0.2">
      <c r="A223" s="7" t="str">
        <f>IF(TM!A357=""," ",TM!A357)</f>
        <v xml:space="preserve"> </v>
      </c>
      <c r="B223" s="7" t="str">
        <f>IF(TM!C357=""," ",TM!C357)</f>
        <v xml:space="preserve"> </v>
      </c>
      <c r="C223" s="7" t="str">
        <f>IF(TM!D357=""," ",TM!D357)</f>
        <v xml:space="preserve"> </v>
      </c>
      <c r="D223" s="7" t="str">
        <f>IF(TM!A357=""," ",TM!#REF!)</f>
        <v xml:space="preserve"> </v>
      </c>
      <c r="E223" s="7" t="str">
        <f>IF(TM!A357=""," ",TM!$D$13)</f>
        <v xml:space="preserve"> </v>
      </c>
      <c r="F223" s="7" t="str">
        <f>IF(TM!A357=""," ",TM!$B$13)</f>
        <v xml:space="preserve"> </v>
      </c>
      <c r="G223" s="7" t="str">
        <f>IF(TM!A357=""," ",TM!#REF!)</f>
        <v xml:space="preserve"> </v>
      </c>
      <c r="H223" s="11" t="str">
        <f>IF(TM!A357=""," ",TM!#REF!)</f>
        <v xml:space="preserve"> </v>
      </c>
    </row>
    <row r="224" spans="1:8" x14ac:dyDescent="0.2">
      <c r="A224" s="7" t="str">
        <f>IF(TM!A358=""," ",TM!A358)</f>
        <v xml:space="preserve"> </v>
      </c>
      <c r="B224" s="7" t="str">
        <f>IF(TM!C358=""," ",TM!C358)</f>
        <v xml:space="preserve"> </v>
      </c>
      <c r="C224" s="7" t="str">
        <f>IF(TM!D358=""," ",TM!D358)</f>
        <v xml:space="preserve"> </v>
      </c>
      <c r="D224" s="7" t="str">
        <f>IF(TM!A358=""," ",TM!#REF!)</f>
        <v xml:space="preserve"> </v>
      </c>
      <c r="E224" s="7" t="str">
        <f>IF(TM!A358=""," ",TM!$D$13)</f>
        <v xml:space="preserve"> </v>
      </c>
      <c r="F224" s="7" t="str">
        <f>IF(TM!A358=""," ",TM!$B$13)</f>
        <v xml:space="preserve"> </v>
      </c>
      <c r="G224" s="7" t="str">
        <f>IF(TM!A358=""," ",TM!#REF!)</f>
        <v xml:space="preserve"> </v>
      </c>
      <c r="H224" s="11" t="str">
        <f>IF(TM!A358=""," ",TM!#REF!)</f>
        <v xml:space="preserve"> </v>
      </c>
    </row>
    <row r="225" spans="1:8" x14ac:dyDescent="0.2">
      <c r="A225" s="7" t="str">
        <f>IF(TM!A359=""," ",TM!A359)</f>
        <v xml:space="preserve"> </v>
      </c>
      <c r="B225" s="7" t="str">
        <f>IF(TM!C359=""," ",TM!C359)</f>
        <v xml:space="preserve"> </v>
      </c>
      <c r="C225" s="7" t="str">
        <f>IF(TM!D359=""," ",TM!D359)</f>
        <v xml:space="preserve"> </v>
      </c>
      <c r="D225" s="7" t="str">
        <f>IF(TM!A359=""," ",TM!#REF!)</f>
        <v xml:space="preserve"> </v>
      </c>
      <c r="E225" s="7" t="str">
        <f>IF(TM!A359=""," ",TM!$D$13)</f>
        <v xml:space="preserve"> </v>
      </c>
      <c r="F225" s="7" t="str">
        <f>IF(TM!A359=""," ",TM!$B$13)</f>
        <v xml:space="preserve"> </v>
      </c>
      <c r="G225" s="7" t="str">
        <f>IF(TM!A359=""," ",TM!#REF!)</f>
        <v xml:space="preserve"> </v>
      </c>
      <c r="H225" s="11" t="str">
        <f>IF(TM!A359=""," ",TM!#REF!)</f>
        <v xml:space="preserve"> </v>
      </c>
    </row>
    <row r="226" spans="1:8" x14ac:dyDescent="0.2">
      <c r="A226" s="7" t="str">
        <f>IF(TM!A360=""," ",TM!A360)</f>
        <v xml:space="preserve"> </v>
      </c>
      <c r="B226" s="7" t="str">
        <f>IF(TM!C360=""," ",TM!C360)</f>
        <v xml:space="preserve"> </v>
      </c>
      <c r="C226" s="7" t="str">
        <f>IF(TM!D360=""," ",TM!D360)</f>
        <v xml:space="preserve"> </v>
      </c>
      <c r="D226" s="7" t="str">
        <f>IF(TM!A360=""," ",TM!#REF!)</f>
        <v xml:space="preserve"> </v>
      </c>
      <c r="E226" s="7" t="str">
        <f>IF(TM!A360=""," ",TM!$D$13)</f>
        <v xml:space="preserve"> </v>
      </c>
      <c r="F226" s="7" t="str">
        <f>IF(TM!A360=""," ",TM!$B$13)</f>
        <v xml:space="preserve"> </v>
      </c>
      <c r="G226" s="7" t="str">
        <f>IF(TM!A360=""," ",TM!#REF!)</f>
        <v xml:space="preserve"> </v>
      </c>
      <c r="H226" s="11" t="str">
        <f>IF(TM!A360=""," ",TM!#REF!)</f>
        <v xml:space="preserve"> </v>
      </c>
    </row>
    <row r="227" spans="1:8" x14ac:dyDescent="0.2">
      <c r="A227" s="7" t="str">
        <f>IF(TM!A361=""," ",TM!A361)</f>
        <v xml:space="preserve"> </v>
      </c>
      <c r="B227" s="7" t="str">
        <f>IF(TM!C361=""," ",TM!C361)</f>
        <v xml:space="preserve"> </v>
      </c>
      <c r="C227" s="7" t="str">
        <f>IF(TM!D361=""," ",TM!D361)</f>
        <v xml:space="preserve"> </v>
      </c>
      <c r="D227" s="7" t="str">
        <f>IF(TM!A361=""," ",TM!#REF!)</f>
        <v xml:space="preserve"> </v>
      </c>
      <c r="E227" s="7" t="str">
        <f>IF(TM!A361=""," ",TM!$D$13)</f>
        <v xml:space="preserve"> </v>
      </c>
      <c r="F227" s="7" t="str">
        <f>IF(TM!A361=""," ",TM!$B$13)</f>
        <v xml:space="preserve"> </v>
      </c>
      <c r="G227" s="7" t="str">
        <f>IF(TM!A361=""," ",TM!#REF!)</f>
        <v xml:space="preserve"> </v>
      </c>
      <c r="H227" s="11" t="str">
        <f>IF(TM!A361=""," ",TM!#REF!)</f>
        <v xml:space="preserve"> </v>
      </c>
    </row>
    <row r="228" spans="1:8" x14ac:dyDescent="0.2">
      <c r="A228" s="7" t="str">
        <f>IF(TM!A362=""," ",TM!A362)</f>
        <v xml:space="preserve"> </v>
      </c>
      <c r="B228" s="7" t="str">
        <f>IF(TM!C362=""," ",TM!C362)</f>
        <v xml:space="preserve"> </v>
      </c>
      <c r="C228" s="7" t="str">
        <f>IF(TM!D362=""," ",TM!D362)</f>
        <v xml:space="preserve"> </v>
      </c>
      <c r="D228" s="7" t="str">
        <f>IF(TM!A362=""," ",TM!#REF!)</f>
        <v xml:space="preserve"> </v>
      </c>
      <c r="E228" s="7" t="str">
        <f>IF(TM!A362=""," ",TM!$D$13)</f>
        <v xml:space="preserve"> </v>
      </c>
      <c r="F228" s="7" t="str">
        <f>IF(TM!A362=""," ",TM!$B$13)</f>
        <v xml:space="preserve"> </v>
      </c>
      <c r="G228" s="7" t="str">
        <f>IF(TM!A362=""," ",TM!#REF!)</f>
        <v xml:space="preserve"> </v>
      </c>
      <c r="H228" s="11" t="str">
        <f>IF(TM!A362=""," ",TM!#REF!)</f>
        <v xml:space="preserve"> </v>
      </c>
    </row>
    <row r="229" spans="1:8" x14ac:dyDescent="0.2">
      <c r="A229" s="7" t="str">
        <f>IF(TM!A363=""," ",TM!A363)</f>
        <v xml:space="preserve"> </v>
      </c>
      <c r="B229" s="7" t="str">
        <f>IF(TM!C363=""," ",TM!C363)</f>
        <v xml:space="preserve"> </v>
      </c>
      <c r="C229" s="7" t="str">
        <f>IF(TM!D363=""," ",TM!D363)</f>
        <v xml:space="preserve"> </v>
      </c>
      <c r="D229" s="7" t="str">
        <f>IF(TM!A363=""," ",TM!#REF!)</f>
        <v xml:space="preserve"> </v>
      </c>
      <c r="E229" s="7" t="str">
        <f>IF(TM!A363=""," ",TM!$D$13)</f>
        <v xml:space="preserve"> </v>
      </c>
      <c r="F229" s="7" t="str">
        <f>IF(TM!A363=""," ",TM!$B$13)</f>
        <v xml:space="preserve"> </v>
      </c>
      <c r="G229" s="7" t="str">
        <f>IF(TM!A363=""," ",TM!#REF!)</f>
        <v xml:space="preserve"> </v>
      </c>
      <c r="H229" s="11" t="str">
        <f>IF(TM!A363=""," ",TM!#REF!)</f>
        <v xml:space="preserve"> </v>
      </c>
    </row>
    <row r="230" spans="1:8" x14ac:dyDescent="0.2">
      <c r="A230" s="7" t="str">
        <f>IF(TM!A364=""," ",TM!A364)</f>
        <v xml:space="preserve"> </v>
      </c>
      <c r="B230" s="7" t="str">
        <f>IF(TM!C364=""," ",TM!C364)</f>
        <v xml:space="preserve"> </v>
      </c>
      <c r="C230" s="7" t="str">
        <f>IF(TM!D364=""," ",TM!D364)</f>
        <v xml:space="preserve"> </v>
      </c>
      <c r="D230" s="7" t="str">
        <f>IF(TM!A364=""," ",TM!#REF!)</f>
        <v xml:space="preserve"> </v>
      </c>
      <c r="E230" s="7" t="str">
        <f>IF(TM!A364=""," ",TM!$D$13)</f>
        <v xml:space="preserve"> </v>
      </c>
      <c r="F230" s="7" t="str">
        <f>IF(TM!A364=""," ",TM!$B$13)</f>
        <v xml:space="preserve"> </v>
      </c>
      <c r="G230" s="7" t="str">
        <f>IF(TM!A364=""," ",TM!#REF!)</f>
        <v xml:space="preserve"> </v>
      </c>
      <c r="H230" s="11" t="str">
        <f>IF(TM!A364=""," ",TM!#REF!)</f>
        <v xml:space="preserve"> </v>
      </c>
    </row>
    <row r="231" spans="1:8" x14ac:dyDescent="0.2">
      <c r="A231" s="7" t="str">
        <f>IF(TM!A365=""," ",TM!A365)</f>
        <v xml:space="preserve"> </v>
      </c>
      <c r="B231" s="7" t="str">
        <f>IF(TM!C365=""," ",TM!C365)</f>
        <v xml:space="preserve"> </v>
      </c>
      <c r="C231" s="7" t="str">
        <f>IF(TM!D365=""," ",TM!D365)</f>
        <v xml:space="preserve"> </v>
      </c>
      <c r="D231" s="7" t="str">
        <f>IF(TM!A365=""," ",TM!#REF!)</f>
        <v xml:space="preserve"> </v>
      </c>
      <c r="E231" s="7" t="str">
        <f>IF(TM!A365=""," ",TM!$D$13)</f>
        <v xml:space="preserve"> </v>
      </c>
      <c r="F231" s="7" t="str">
        <f>IF(TM!A365=""," ",TM!$B$13)</f>
        <v xml:space="preserve"> </v>
      </c>
      <c r="G231" s="7" t="str">
        <f>IF(TM!A365=""," ",TM!#REF!)</f>
        <v xml:space="preserve"> </v>
      </c>
      <c r="H231" s="11" t="str">
        <f>IF(TM!A365=""," ",TM!#REF!)</f>
        <v xml:space="preserve"> </v>
      </c>
    </row>
    <row r="232" spans="1:8" x14ac:dyDescent="0.2">
      <c r="A232" s="7" t="str">
        <f>IF(TM!A366=""," ",TM!A366)</f>
        <v xml:space="preserve"> </v>
      </c>
      <c r="B232" s="7" t="str">
        <f>IF(TM!C366=""," ",TM!C366)</f>
        <v xml:space="preserve"> </v>
      </c>
      <c r="C232" s="7" t="str">
        <f>IF(TM!D366=""," ",TM!D366)</f>
        <v xml:space="preserve"> </v>
      </c>
      <c r="D232" s="7" t="str">
        <f>IF(TM!A366=""," ",TM!#REF!)</f>
        <v xml:space="preserve"> </v>
      </c>
      <c r="E232" s="7" t="str">
        <f>IF(TM!A366=""," ",TM!$D$13)</f>
        <v xml:space="preserve"> </v>
      </c>
      <c r="F232" s="7" t="str">
        <f>IF(TM!A366=""," ",TM!$B$13)</f>
        <v xml:space="preserve"> </v>
      </c>
      <c r="G232" s="7" t="str">
        <f>IF(TM!A366=""," ",TM!#REF!)</f>
        <v xml:space="preserve"> </v>
      </c>
      <c r="H232" s="11" t="str">
        <f>IF(TM!A366=""," ",TM!#REF!)</f>
        <v xml:space="preserve"> </v>
      </c>
    </row>
    <row r="233" spans="1:8" x14ac:dyDescent="0.2">
      <c r="A233" s="7" t="str">
        <f>IF(TM!A367=""," ",TM!A367)</f>
        <v xml:space="preserve"> </v>
      </c>
      <c r="B233" s="7" t="str">
        <f>IF(TM!C367=""," ",TM!C367)</f>
        <v xml:space="preserve"> </v>
      </c>
      <c r="C233" s="7" t="str">
        <f>IF(TM!D367=""," ",TM!D367)</f>
        <v xml:space="preserve"> </v>
      </c>
      <c r="D233" s="7" t="str">
        <f>IF(TM!A367=""," ",TM!#REF!)</f>
        <v xml:space="preserve"> </v>
      </c>
      <c r="E233" s="7" t="str">
        <f>IF(TM!A367=""," ",TM!$D$13)</f>
        <v xml:space="preserve"> </v>
      </c>
      <c r="F233" s="7" t="str">
        <f>IF(TM!A367=""," ",TM!$B$13)</f>
        <v xml:space="preserve"> </v>
      </c>
      <c r="G233" s="7" t="str">
        <f>IF(TM!A367=""," ",TM!#REF!)</f>
        <v xml:space="preserve"> </v>
      </c>
      <c r="H233" s="11" t="str">
        <f>IF(TM!A367=""," ",TM!#REF!)</f>
        <v xml:space="preserve"> </v>
      </c>
    </row>
    <row r="234" spans="1:8" x14ac:dyDescent="0.2">
      <c r="A234" s="7" t="str">
        <f>IF(TM!A368=""," ",TM!A368)</f>
        <v xml:space="preserve"> </v>
      </c>
      <c r="B234" s="7" t="str">
        <f>IF(TM!C368=""," ",TM!C368)</f>
        <v xml:space="preserve"> </v>
      </c>
      <c r="C234" s="7" t="str">
        <f>IF(TM!D368=""," ",TM!D368)</f>
        <v xml:space="preserve"> </v>
      </c>
      <c r="D234" s="7" t="str">
        <f>IF(TM!A368=""," ",TM!#REF!)</f>
        <v xml:space="preserve"> </v>
      </c>
      <c r="E234" s="7" t="str">
        <f>IF(TM!A368=""," ",TM!$D$13)</f>
        <v xml:space="preserve"> </v>
      </c>
      <c r="F234" s="7" t="str">
        <f>IF(TM!A368=""," ",TM!$B$13)</f>
        <v xml:space="preserve"> </v>
      </c>
      <c r="G234" s="7" t="str">
        <f>IF(TM!A368=""," ",TM!#REF!)</f>
        <v xml:space="preserve"> </v>
      </c>
      <c r="H234" s="11" t="str">
        <f>IF(TM!A368=""," ",TM!#REF!)</f>
        <v xml:space="preserve"> </v>
      </c>
    </row>
    <row r="235" spans="1:8" x14ac:dyDescent="0.2">
      <c r="A235" s="7" t="str">
        <f>IF(TM!A369=""," ",TM!A369)</f>
        <v xml:space="preserve"> </v>
      </c>
      <c r="B235" s="7" t="str">
        <f>IF(TM!C369=""," ",TM!C369)</f>
        <v xml:space="preserve"> </v>
      </c>
      <c r="C235" s="7" t="str">
        <f>IF(TM!D369=""," ",TM!D369)</f>
        <v xml:space="preserve"> </v>
      </c>
      <c r="D235" s="7" t="str">
        <f>IF(TM!A369=""," ",TM!#REF!)</f>
        <v xml:space="preserve"> </v>
      </c>
      <c r="E235" s="7" t="str">
        <f>IF(TM!A369=""," ",TM!$D$13)</f>
        <v xml:space="preserve"> </v>
      </c>
      <c r="F235" s="7" t="str">
        <f>IF(TM!A369=""," ",TM!$B$13)</f>
        <v xml:space="preserve"> </v>
      </c>
      <c r="G235" s="7" t="str">
        <f>IF(TM!A369=""," ",TM!#REF!)</f>
        <v xml:space="preserve"> </v>
      </c>
      <c r="H235" s="11" t="str">
        <f>IF(TM!A369=""," ",TM!#REF!)</f>
        <v xml:space="preserve"> </v>
      </c>
    </row>
    <row r="236" spans="1:8" x14ac:dyDescent="0.2">
      <c r="A236" s="7" t="str">
        <f>IF(TM!A370=""," ",TM!A370)</f>
        <v xml:space="preserve"> </v>
      </c>
      <c r="B236" s="7" t="str">
        <f>IF(TM!C370=""," ",TM!C370)</f>
        <v xml:space="preserve"> </v>
      </c>
      <c r="C236" s="7" t="str">
        <f>IF(TM!D370=""," ",TM!D370)</f>
        <v xml:space="preserve"> </v>
      </c>
      <c r="D236" s="7" t="str">
        <f>IF(TM!A370=""," ",TM!#REF!)</f>
        <v xml:space="preserve"> </v>
      </c>
      <c r="E236" s="7" t="str">
        <f>IF(TM!A370=""," ",TM!$D$13)</f>
        <v xml:space="preserve"> </v>
      </c>
      <c r="F236" s="7" t="str">
        <f>IF(TM!A370=""," ",TM!$B$13)</f>
        <v xml:space="preserve"> </v>
      </c>
      <c r="G236" s="7" t="str">
        <f>IF(TM!A370=""," ",TM!#REF!)</f>
        <v xml:space="preserve"> </v>
      </c>
      <c r="H236" s="11" t="str">
        <f>IF(TM!A370=""," ",TM!#REF!)</f>
        <v xml:space="preserve"> </v>
      </c>
    </row>
    <row r="237" spans="1:8" x14ac:dyDescent="0.2">
      <c r="A237" s="7" t="str">
        <f>IF(TM!A371=""," ",TM!A371)</f>
        <v xml:space="preserve"> </v>
      </c>
      <c r="B237" s="7" t="str">
        <f>IF(TM!C371=""," ",TM!C371)</f>
        <v xml:space="preserve"> </v>
      </c>
      <c r="C237" s="7" t="str">
        <f>IF(TM!D371=""," ",TM!D371)</f>
        <v xml:space="preserve"> </v>
      </c>
      <c r="D237" s="7" t="str">
        <f>IF(TM!A371=""," ",TM!#REF!)</f>
        <v xml:space="preserve"> </v>
      </c>
      <c r="E237" s="7" t="str">
        <f>IF(TM!A371=""," ",TM!$D$13)</f>
        <v xml:space="preserve"> </v>
      </c>
      <c r="F237" s="7" t="str">
        <f>IF(TM!A371=""," ",TM!$B$13)</f>
        <v xml:space="preserve"> </v>
      </c>
      <c r="G237" s="7" t="str">
        <f>IF(TM!A371=""," ",TM!#REF!)</f>
        <v xml:space="preserve"> </v>
      </c>
      <c r="H237" s="11" t="str">
        <f>IF(TM!A371=""," ",TM!#REF!)</f>
        <v xml:space="preserve"> </v>
      </c>
    </row>
    <row r="238" spans="1:8" x14ac:dyDescent="0.2">
      <c r="A238" s="7" t="str">
        <f>IF(TM!A372=""," ",TM!A372)</f>
        <v xml:space="preserve"> </v>
      </c>
      <c r="B238" s="7" t="str">
        <f>IF(TM!C372=""," ",TM!C372)</f>
        <v xml:space="preserve"> </v>
      </c>
      <c r="C238" s="7" t="str">
        <f>IF(TM!D372=""," ",TM!D372)</f>
        <v xml:space="preserve"> </v>
      </c>
      <c r="D238" s="7" t="str">
        <f>IF(TM!A372=""," ",TM!#REF!)</f>
        <v xml:space="preserve"> </v>
      </c>
      <c r="E238" s="7" t="str">
        <f>IF(TM!A372=""," ",TM!$D$13)</f>
        <v xml:space="preserve"> </v>
      </c>
      <c r="F238" s="7" t="str">
        <f>IF(TM!A372=""," ",TM!$B$13)</f>
        <v xml:space="preserve"> </v>
      </c>
      <c r="G238" s="7" t="str">
        <f>IF(TM!A372=""," ",TM!#REF!)</f>
        <v xml:space="preserve"> </v>
      </c>
      <c r="H238" s="11" t="str">
        <f>IF(TM!A372=""," ",TM!#REF!)</f>
        <v xml:space="preserve"> </v>
      </c>
    </row>
    <row r="239" spans="1:8" x14ac:dyDescent="0.2">
      <c r="A239" s="7" t="str">
        <f>IF(TM!A373=""," ",TM!A373)</f>
        <v xml:space="preserve"> </v>
      </c>
      <c r="B239" s="7" t="str">
        <f>IF(TM!C373=""," ",TM!C373)</f>
        <v xml:space="preserve"> </v>
      </c>
      <c r="C239" s="7" t="str">
        <f>IF(TM!D373=""," ",TM!D373)</f>
        <v xml:space="preserve"> </v>
      </c>
      <c r="D239" s="7" t="str">
        <f>IF(TM!A373=""," ",TM!#REF!)</f>
        <v xml:space="preserve"> </v>
      </c>
      <c r="E239" s="7" t="str">
        <f>IF(TM!A373=""," ",TM!$D$13)</f>
        <v xml:space="preserve"> </v>
      </c>
      <c r="F239" s="7" t="str">
        <f>IF(TM!A373=""," ",TM!$B$13)</f>
        <v xml:space="preserve"> </v>
      </c>
      <c r="G239" s="7" t="str">
        <f>IF(TM!A373=""," ",TM!#REF!)</f>
        <v xml:space="preserve"> </v>
      </c>
      <c r="H239" s="11" t="str">
        <f>IF(TM!A373=""," ",TM!#REF!)</f>
        <v xml:space="preserve"> </v>
      </c>
    </row>
    <row r="240" spans="1:8" x14ac:dyDescent="0.2">
      <c r="A240" s="7" t="str">
        <f>IF(TM!A374=""," ",TM!A374)</f>
        <v xml:space="preserve"> </v>
      </c>
      <c r="B240" s="7" t="str">
        <f>IF(TM!C374=""," ",TM!C374)</f>
        <v xml:space="preserve"> </v>
      </c>
      <c r="C240" s="7" t="str">
        <f>IF(TM!D374=""," ",TM!D374)</f>
        <v xml:space="preserve"> </v>
      </c>
      <c r="D240" s="7" t="str">
        <f>IF(TM!A374=""," ",TM!#REF!)</f>
        <v xml:space="preserve"> </v>
      </c>
      <c r="E240" s="7" t="str">
        <f>IF(TM!A374=""," ",TM!$D$13)</f>
        <v xml:space="preserve"> </v>
      </c>
      <c r="F240" s="7" t="str">
        <f>IF(TM!A374=""," ",TM!$B$13)</f>
        <v xml:space="preserve"> </v>
      </c>
      <c r="G240" s="7" t="str">
        <f>IF(TM!A374=""," ",TM!#REF!)</f>
        <v xml:space="preserve"> </v>
      </c>
      <c r="H240" s="11" t="str">
        <f>IF(TM!A374=""," ",TM!#REF!)</f>
        <v xml:space="preserve"> </v>
      </c>
    </row>
    <row r="241" spans="1:8" x14ac:dyDescent="0.2">
      <c r="A241" s="7" t="str">
        <f>IF(TM!A375=""," ",TM!A375)</f>
        <v xml:space="preserve"> </v>
      </c>
      <c r="B241" s="7" t="str">
        <f>IF(TM!C375=""," ",TM!C375)</f>
        <v xml:space="preserve"> </v>
      </c>
      <c r="C241" s="7" t="str">
        <f>IF(TM!D375=""," ",TM!D375)</f>
        <v xml:space="preserve"> </v>
      </c>
      <c r="D241" s="7" t="str">
        <f>IF(TM!A375=""," ",TM!#REF!)</f>
        <v xml:space="preserve"> </v>
      </c>
      <c r="E241" s="7" t="str">
        <f>IF(TM!A375=""," ",TM!$D$13)</f>
        <v xml:space="preserve"> </v>
      </c>
      <c r="F241" s="7" t="str">
        <f>IF(TM!A375=""," ",TM!$B$13)</f>
        <v xml:space="preserve"> </v>
      </c>
      <c r="G241" s="7" t="str">
        <f>IF(TM!A375=""," ",TM!#REF!)</f>
        <v xml:space="preserve"> </v>
      </c>
      <c r="H241" s="11" t="str">
        <f>IF(TM!A375=""," ",TM!#REF!)</f>
        <v xml:space="preserve"> </v>
      </c>
    </row>
    <row r="242" spans="1:8" x14ac:dyDescent="0.2">
      <c r="A242" s="7" t="str">
        <f>IF(TM!A376=""," ",TM!A376)</f>
        <v xml:space="preserve"> </v>
      </c>
      <c r="B242" s="7" t="str">
        <f>IF(TM!C376=""," ",TM!C376)</f>
        <v xml:space="preserve"> </v>
      </c>
      <c r="C242" s="7" t="str">
        <f>IF(TM!D376=""," ",TM!D376)</f>
        <v xml:space="preserve"> </v>
      </c>
      <c r="D242" s="7" t="str">
        <f>IF(TM!A376=""," ",TM!#REF!)</f>
        <v xml:space="preserve"> </v>
      </c>
      <c r="E242" s="7" t="str">
        <f>IF(TM!A376=""," ",TM!$D$13)</f>
        <v xml:space="preserve"> </v>
      </c>
      <c r="F242" s="7" t="str">
        <f>IF(TM!A376=""," ",TM!$B$13)</f>
        <v xml:space="preserve"> </v>
      </c>
      <c r="G242" s="7" t="str">
        <f>IF(TM!A376=""," ",TM!#REF!)</f>
        <v xml:space="preserve"> </v>
      </c>
      <c r="H242" s="11" t="str">
        <f>IF(TM!A376=""," ",TM!#REF!)</f>
        <v xml:space="preserve"> </v>
      </c>
    </row>
    <row r="243" spans="1:8" x14ac:dyDescent="0.2">
      <c r="A243" s="7" t="str">
        <f>IF(TM!A377=""," ",TM!A377)</f>
        <v xml:space="preserve"> </v>
      </c>
      <c r="B243" s="7" t="str">
        <f>IF(TM!C377=""," ",TM!C377)</f>
        <v xml:space="preserve"> </v>
      </c>
      <c r="C243" s="7" t="str">
        <f>IF(TM!D377=""," ",TM!D377)</f>
        <v xml:space="preserve"> </v>
      </c>
      <c r="D243" s="7" t="str">
        <f>IF(TM!A377=""," ",TM!#REF!)</f>
        <v xml:space="preserve"> </v>
      </c>
      <c r="E243" s="7" t="str">
        <f>IF(TM!A377=""," ",TM!$D$13)</f>
        <v xml:space="preserve"> </v>
      </c>
      <c r="F243" s="7" t="str">
        <f>IF(TM!A377=""," ",TM!$B$13)</f>
        <v xml:space="preserve"> </v>
      </c>
      <c r="G243" s="7" t="str">
        <f>IF(TM!A377=""," ",TM!#REF!)</f>
        <v xml:space="preserve"> </v>
      </c>
      <c r="H243" s="11" t="str">
        <f>IF(TM!A377=""," ",TM!#REF!)</f>
        <v xml:space="preserve"> </v>
      </c>
    </row>
    <row r="244" spans="1:8" x14ac:dyDescent="0.2">
      <c r="A244" s="7" t="str">
        <f>IF(TM!A378=""," ",TM!A378)</f>
        <v xml:space="preserve"> </v>
      </c>
      <c r="B244" s="7" t="str">
        <f>IF(TM!C378=""," ",TM!C378)</f>
        <v xml:space="preserve"> </v>
      </c>
      <c r="C244" s="7" t="str">
        <f>IF(TM!D378=""," ",TM!D378)</f>
        <v xml:space="preserve"> </v>
      </c>
      <c r="D244" s="7" t="str">
        <f>IF(TM!A378=""," ",TM!#REF!)</f>
        <v xml:space="preserve"> </v>
      </c>
      <c r="E244" s="7" t="str">
        <f>IF(TM!A378=""," ",TM!$D$13)</f>
        <v xml:space="preserve"> </v>
      </c>
      <c r="F244" s="7" t="str">
        <f>IF(TM!A378=""," ",TM!$B$13)</f>
        <v xml:space="preserve"> </v>
      </c>
      <c r="G244" s="7" t="str">
        <f>IF(TM!A378=""," ",TM!#REF!)</f>
        <v xml:space="preserve"> </v>
      </c>
      <c r="H244" s="11" t="str">
        <f>IF(TM!A378=""," ",TM!#REF!)</f>
        <v xml:space="preserve"> </v>
      </c>
    </row>
    <row r="245" spans="1:8" x14ac:dyDescent="0.2">
      <c r="A245" s="7" t="str">
        <f>IF(TM!A379=""," ",TM!A379)</f>
        <v xml:space="preserve"> </v>
      </c>
      <c r="B245" s="7" t="str">
        <f>IF(TM!C379=""," ",TM!C379)</f>
        <v xml:space="preserve"> </v>
      </c>
      <c r="C245" s="7" t="str">
        <f>IF(TM!D379=""," ",TM!D379)</f>
        <v xml:space="preserve"> </v>
      </c>
      <c r="D245" s="7" t="str">
        <f>IF(TM!A379=""," ",TM!#REF!)</f>
        <v xml:space="preserve"> </v>
      </c>
      <c r="E245" s="7" t="str">
        <f>IF(TM!A379=""," ",TM!$D$13)</f>
        <v xml:space="preserve"> </v>
      </c>
      <c r="F245" s="7" t="str">
        <f>IF(TM!A379=""," ",TM!$B$13)</f>
        <v xml:space="preserve"> </v>
      </c>
      <c r="G245" s="7" t="str">
        <f>IF(TM!A379=""," ",TM!#REF!)</f>
        <v xml:space="preserve"> </v>
      </c>
      <c r="H245" s="11" t="str">
        <f>IF(TM!A379=""," ",TM!#REF!)</f>
        <v xml:space="preserve"> </v>
      </c>
    </row>
    <row r="246" spans="1:8" x14ac:dyDescent="0.2">
      <c r="A246" s="7" t="str">
        <f>IF(TM!A380=""," ",TM!A380)</f>
        <v xml:space="preserve"> </v>
      </c>
      <c r="B246" s="7" t="str">
        <f>IF(TM!C380=""," ",TM!C380)</f>
        <v xml:space="preserve"> </v>
      </c>
      <c r="C246" s="7" t="str">
        <f>IF(TM!D380=""," ",TM!D380)</f>
        <v xml:space="preserve"> </v>
      </c>
      <c r="D246" s="7" t="str">
        <f>IF(TM!A380=""," ",TM!#REF!)</f>
        <v xml:space="preserve"> </v>
      </c>
      <c r="E246" s="7" t="str">
        <f>IF(TM!A380=""," ",TM!$D$13)</f>
        <v xml:space="preserve"> </v>
      </c>
      <c r="F246" s="7" t="str">
        <f>IF(TM!A380=""," ",TM!$B$13)</f>
        <v xml:space="preserve"> </v>
      </c>
      <c r="G246" s="7" t="str">
        <f>IF(TM!A380=""," ",TM!#REF!)</f>
        <v xml:space="preserve"> </v>
      </c>
      <c r="H246" s="11" t="str">
        <f>IF(TM!A380=""," ",TM!#REF!)</f>
        <v xml:space="preserve"> </v>
      </c>
    </row>
    <row r="247" spans="1:8" x14ac:dyDescent="0.2">
      <c r="A247" s="7" t="str">
        <f>IF(TM!A381=""," ",TM!A381)</f>
        <v xml:space="preserve"> </v>
      </c>
      <c r="B247" s="7" t="str">
        <f>IF(TM!C381=""," ",TM!C381)</f>
        <v xml:space="preserve"> </v>
      </c>
      <c r="C247" s="7" t="str">
        <f>IF(TM!D381=""," ",TM!D381)</f>
        <v xml:space="preserve"> </v>
      </c>
      <c r="D247" s="7" t="str">
        <f>IF(TM!A381=""," ",TM!#REF!)</f>
        <v xml:space="preserve"> </v>
      </c>
      <c r="E247" s="7" t="str">
        <f>IF(TM!A381=""," ",TM!$D$13)</f>
        <v xml:space="preserve"> </v>
      </c>
      <c r="F247" s="7" t="str">
        <f>IF(TM!A381=""," ",TM!$B$13)</f>
        <v xml:space="preserve"> </v>
      </c>
      <c r="G247" s="7" t="str">
        <f>IF(TM!A381=""," ",TM!#REF!)</f>
        <v xml:space="preserve"> </v>
      </c>
      <c r="H247" s="11" t="str">
        <f>IF(TM!A381=""," ",TM!#REF!)</f>
        <v xml:space="preserve"> </v>
      </c>
    </row>
    <row r="248" spans="1:8" x14ac:dyDescent="0.2">
      <c r="A248" s="7" t="str">
        <f>IF(TM!A382=""," ",TM!A382)</f>
        <v xml:space="preserve"> </v>
      </c>
      <c r="B248" s="7" t="str">
        <f>IF(TM!C382=""," ",TM!C382)</f>
        <v xml:space="preserve"> </v>
      </c>
      <c r="C248" s="7" t="str">
        <f>IF(TM!D382=""," ",TM!D382)</f>
        <v xml:space="preserve"> </v>
      </c>
      <c r="D248" s="7" t="str">
        <f>IF(TM!A382=""," ",TM!#REF!)</f>
        <v xml:space="preserve"> </v>
      </c>
      <c r="E248" s="7" t="str">
        <f>IF(TM!A382=""," ",TM!$D$13)</f>
        <v xml:space="preserve"> </v>
      </c>
      <c r="F248" s="7" t="str">
        <f>IF(TM!A382=""," ",TM!$B$13)</f>
        <v xml:space="preserve"> </v>
      </c>
      <c r="G248" s="7" t="str">
        <f>IF(TM!A382=""," ",TM!#REF!)</f>
        <v xml:space="preserve"> </v>
      </c>
      <c r="H248" s="11" t="str">
        <f>IF(TM!A382=""," ",TM!#REF!)</f>
        <v xml:space="preserve"> </v>
      </c>
    </row>
    <row r="249" spans="1:8" x14ac:dyDescent="0.2">
      <c r="A249" s="7" t="str">
        <f>IF(TM!A383=""," ",TM!A383)</f>
        <v xml:space="preserve"> </v>
      </c>
      <c r="B249" s="7" t="str">
        <f>IF(TM!C383=""," ",TM!C383)</f>
        <v xml:space="preserve"> </v>
      </c>
      <c r="C249" s="7" t="str">
        <f>IF(TM!D383=""," ",TM!D383)</f>
        <v xml:space="preserve"> </v>
      </c>
      <c r="D249" s="7" t="str">
        <f>IF(TM!A383=""," ",TM!#REF!)</f>
        <v xml:space="preserve"> </v>
      </c>
      <c r="E249" s="7" t="str">
        <f>IF(TM!A383=""," ",TM!$D$13)</f>
        <v xml:space="preserve"> </v>
      </c>
      <c r="F249" s="7" t="str">
        <f>IF(TM!A383=""," ",TM!$B$13)</f>
        <v xml:space="preserve"> </v>
      </c>
      <c r="G249" s="7" t="str">
        <f>IF(TM!A383=""," ",TM!#REF!)</f>
        <v xml:space="preserve"> </v>
      </c>
      <c r="H249" s="11" t="str">
        <f>IF(TM!A383=""," ",TM!#REF!)</f>
        <v xml:space="preserve"> </v>
      </c>
    </row>
    <row r="250" spans="1:8" x14ac:dyDescent="0.2">
      <c r="A250" s="7" t="str">
        <f>IF(TM!A384=""," ",TM!A384)</f>
        <v xml:space="preserve"> </v>
      </c>
      <c r="B250" s="7" t="str">
        <f>IF(TM!C384=""," ",TM!C384)</f>
        <v xml:space="preserve"> </v>
      </c>
      <c r="C250" s="7" t="str">
        <f>IF(TM!D384=""," ",TM!D384)</f>
        <v xml:space="preserve"> </v>
      </c>
      <c r="D250" s="7" t="str">
        <f>IF(TM!A384=""," ",TM!#REF!)</f>
        <v xml:space="preserve"> </v>
      </c>
      <c r="E250" s="7" t="str">
        <f>IF(TM!A384=""," ",TM!$D$13)</f>
        <v xml:space="preserve"> </v>
      </c>
      <c r="F250" s="7" t="str">
        <f>IF(TM!A384=""," ",TM!$B$13)</f>
        <v xml:space="preserve"> </v>
      </c>
      <c r="G250" s="7" t="str">
        <f>IF(TM!A384=""," ",TM!#REF!)</f>
        <v xml:space="preserve"> </v>
      </c>
      <c r="H250" s="11" t="str">
        <f>IF(TM!A384=""," ",TM!#REF!)</f>
        <v xml:space="preserve"> </v>
      </c>
    </row>
    <row r="251" spans="1:8" x14ac:dyDescent="0.2">
      <c r="A251" s="7" t="str">
        <f>IF(TM!A385=""," ",TM!A385)</f>
        <v xml:space="preserve"> </v>
      </c>
      <c r="B251" s="7" t="str">
        <f>IF(TM!C385=""," ",TM!C385)</f>
        <v xml:space="preserve"> </v>
      </c>
      <c r="C251" s="7" t="str">
        <f>IF(TM!D385=""," ",TM!D385)</f>
        <v xml:space="preserve"> </v>
      </c>
      <c r="D251" s="7" t="str">
        <f>IF(TM!A385=""," ",TM!#REF!)</f>
        <v xml:space="preserve"> </v>
      </c>
      <c r="E251" s="7" t="str">
        <f>IF(TM!A385=""," ",TM!$D$13)</f>
        <v xml:space="preserve"> </v>
      </c>
      <c r="F251" s="7" t="str">
        <f>IF(TM!A385=""," ",TM!$B$13)</f>
        <v xml:space="preserve"> </v>
      </c>
      <c r="G251" s="7" t="str">
        <f>IF(TM!A385=""," ",TM!#REF!)</f>
        <v xml:space="preserve"> </v>
      </c>
      <c r="H251" s="11" t="str">
        <f>IF(TM!A385=""," ",TM!#REF!)</f>
        <v xml:space="preserve"> </v>
      </c>
    </row>
    <row r="252" spans="1:8" x14ac:dyDescent="0.2">
      <c r="A252" s="7" t="str">
        <f>IF(TM!A386=""," ",TM!A386)</f>
        <v xml:space="preserve"> </v>
      </c>
      <c r="B252" s="7" t="str">
        <f>IF(TM!C386=""," ",TM!C386)</f>
        <v xml:space="preserve"> </v>
      </c>
      <c r="C252" s="7" t="str">
        <f>IF(TM!D386=""," ",TM!D386)</f>
        <v xml:space="preserve"> </v>
      </c>
      <c r="D252" s="7" t="str">
        <f>IF(TM!A386=""," ",TM!#REF!)</f>
        <v xml:space="preserve"> </v>
      </c>
      <c r="E252" s="7" t="str">
        <f>IF(TM!A386=""," ",TM!$D$13)</f>
        <v xml:space="preserve"> </v>
      </c>
      <c r="F252" s="7" t="str">
        <f>IF(TM!A386=""," ",TM!$B$13)</f>
        <v xml:space="preserve"> </v>
      </c>
      <c r="G252" s="7" t="str">
        <f>IF(TM!A386=""," ",TM!#REF!)</f>
        <v xml:space="preserve"> </v>
      </c>
      <c r="H252" s="11" t="str">
        <f>IF(TM!A386=""," ",TM!#REF!)</f>
        <v xml:space="preserve"> </v>
      </c>
    </row>
    <row r="253" spans="1:8" x14ac:dyDescent="0.2">
      <c r="A253" s="7" t="str">
        <f>IF(TM!A387=""," ",TM!A387)</f>
        <v xml:space="preserve"> </v>
      </c>
      <c r="B253" s="7" t="str">
        <f>IF(TM!C387=""," ",TM!C387)</f>
        <v xml:space="preserve"> </v>
      </c>
      <c r="C253" s="7" t="str">
        <f>IF(TM!D387=""," ",TM!D387)</f>
        <v xml:space="preserve"> </v>
      </c>
      <c r="D253" s="7" t="str">
        <f>IF(TM!A387=""," ",TM!#REF!)</f>
        <v xml:space="preserve"> </v>
      </c>
      <c r="E253" s="7" t="str">
        <f>IF(TM!A387=""," ",TM!$D$13)</f>
        <v xml:space="preserve"> </v>
      </c>
      <c r="F253" s="7" t="str">
        <f>IF(TM!A387=""," ",TM!$B$13)</f>
        <v xml:space="preserve"> </v>
      </c>
      <c r="G253" s="7" t="str">
        <f>IF(TM!A387=""," ",TM!#REF!)</f>
        <v xml:space="preserve"> </v>
      </c>
      <c r="H253" s="11" t="str">
        <f>IF(TM!A387=""," ",TM!#REF!)</f>
        <v xml:space="preserve"> </v>
      </c>
    </row>
    <row r="254" spans="1:8" x14ac:dyDescent="0.2">
      <c r="A254" s="7" t="str">
        <f>IF(TM!A388=""," ",TM!A388)</f>
        <v xml:space="preserve"> </v>
      </c>
      <c r="B254" s="7" t="str">
        <f>IF(TM!C388=""," ",TM!C388)</f>
        <v xml:space="preserve"> </v>
      </c>
      <c r="C254" s="7" t="str">
        <f>IF(TM!D388=""," ",TM!D388)</f>
        <v xml:space="preserve"> </v>
      </c>
      <c r="D254" s="7" t="str">
        <f>IF(TM!A388=""," ",TM!#REF!)</f>
        <v xml:space="preserve"> </v>
      </c>
      <c r="E254" s="7" t="str">
        <f>IF(TM!A388=""," ",TM!$D$13)</f>
        <v xml:space="preserve"> </v>
      </c>
      <c r="F254" s="7" t="str">
        <f>IF(TM!A388=""," ",TM!$B$13)</f>
        <v xml:space="preserve"> </v>
      </c>
      <c r="G254" s="7" t="str">
        <f>IF(TM!A388=""," ",TM!#REF!)</f>
        <v xml:space="preserve"> </v>
      </c>
      <c r="H254" s="11" t="str">
        <f>IF(TM!A388=""," ",TM!#REF!)</f>
        <v xml:space="preserve"> </v>
      </c>
    </row>
    <row r="255" spans="1:8" x14ac:dyDescent="0.2">
      <c r="A255" s="7" t="str">
        <f>IF(TM!A389=""," ",TM!A389)</f>
        <v xml:space="preserve"> </v>
      </c>
      <c r="B255" s="7" t="str">
        <f>IF(TM!C389=""," ",TM!C389)</f>
        <v xml:space="preserve"> </v>
      </c>
      <c r="C255" s="7" t="str">
        <f>IF(TM!D389=""," ",TM!D389)</f>
        <v xml:space="preserve"> </v>
      </c>
      <c r="D255" s="7" t="str">
        <f>IF(TM!A389=""," ",TM!#REF!)</f>
        <v xml:space="preserve"> </v>
      </c>
      <c r="E255" s="7" t="str">
        <f>IF(TM!A389=""," ",TM!$D$13)</f>
        <v xml:space="preserve"> </v>
      </c>
      <c r="F255" s="7" t="str">
        <f>IF(TM!A389=""," ",TM!$B$13)</f>
        <v xml:space="preserve"> </v>
      </c>
      <c r="G255" s="7" t="str">
        <f>IF(TM!A389=""," ",TM!#REF!)</f>
        <v xml:space="preserve"> </v>
      </c>
      <c r="H255" s="11" t="str">
        <f>IF(TM!A389=""," ",TM!#REF!)</f>
        <v xml:space="preserve"> </v>
      </c>
    </row>
    <row r="256" spans="1:8" x14ac:dyDescent="0.2">
      <c r="A256" s="7" t="str">
        <f>IF(TM!A390=""," ",TM!A390)</f>
        <v xml:space="preserve"> </v>
      </c>
      <c r="B256" s="7" t="str">
        <f>IF(TM!C390=""," ",TM!C390)</f>
        <v xml:space="preserve"> </v>
      </c>
      <c r="C256" s="7" t="str">
        <f>IF(TM!D390=""," ",TM!D390)</f>
        <v xml:space="preserve"> </v>
      </c>
      <c r="D256" s="7" t="str">
        <f>IF(TM!A390=""," ",TM!#REF!)</f>
        <v xml:space="preserve"> </v>
      </c>
      <c r="E256" s="7" t="str">
        <f>IF(TM!A390=""," ",TM!$D$13)</f>
        <v xml:space="preserve"> </v>
      </c>
      <c r="F256" s="7" t="str">
        <f>IF(TM!A390=""," ",TM!$B$13)</f>
        <v xml:space="preserve"> </v>
      </c>
      <c r="G256" s="7" t="str">
        <f>IF(TM!A390=""," ",TM!#REF!)</f>
        <v xml:space="preserve"> </v>
      </c>
      <c r="H256" s="11" t="str">
        <f>IF(TM!A390=""," ",TM!#REF!)</f>
        <v xml:space="preserve"> </v>
      </c>
    </row>
    <row r="257" spans="1:8" x14ac:dyDescent="0.2">
      <c r="A257" s="7" t="str">
        <f>IF(TM!A391=""," ",TM!A391)</f>
        <v xml:space="preserve"> </v>
      </c>
      <c r="B257" s="7" t="str">
        <f>IF(TM!C391=""," ",TM!C391)</f>
        <v xml:space="preserve"> </v>
      </c>
      <c r="C257" s="7" t="str">
        <f>IF(TM!D391=""," ",TM!D391)</f>
        <v xml:space="preserve"> </v>
      </c>
      <c r="D257" s="7" t="str">
        <f>IF(TM!A391=""," ",TM!#REF!)</f>
        <v xml:space="preserve"> </v>
      </c>
      <c r="E257" s="7" t="str">
        <f>IF(TM!A391=""," ",TM!$D$13)</f>
        <v xml:space="preserve"> </v>
      </c>
      <c r="F257" s="7" t="str">
        <f>IF(TM!A391=""," ",TM!$B$13)</f>
        <v xml:space="preserve"> </v>
      </c>
      <c r="G257" s="7" t="str">
        <f>IF(TM!A391=""," ",TM!#REF!)</f>
        <v xml:space="preserve"> </v>
      </c>
      <c r="H257" s="11" t="str">
        <f>IF(TM!A391=""," ",TM!#REF!)</f>
        <v xml:space="preserve"> </v>
      </c>
    </row>
    <row r="258" spans="1:8" x14ac:dyDescent="0.2">
      <c r="A258" s="7" t="str">
        <f>IF(TM!A392=""," ",TM!A392)</f>
        <v xml:space="preserve"> </v>
      </c>
      <c r="B258" s="7" t="str">
        <f>IF(TM!C392=""," ",TM!C392)</f>
        <v xml:space="preserve"> </v>
      </c>
      <c r="C258" s="7" t="str">
        <f>IF(TM!D392=""," ",TM!D392)</f>
        <v xml:space="preserve"> </v>
      </c>
      <c r="D258" s="7" t="str">
        <f>IF(TM!A392=""," ",TM!#REF!)</f>
        <v xml:space="preserve"> </v>
      </c>
      <c r="E258" s="7" t="str">
        <f>IF(TM!A392=""," ",TM!$D$13)</f>
        <v xml:space="preserve"> </v>
      </c>
      <c r="F258" s="7" t="str">
        <f>IF(TM!A392=""," ",TM!$B$13)</f>
        <v xml:space="preserve"> </v>
      </c>
      <c r="G258" s="7" t="str">
        <f>IF(TM!A392=""," ",TM!#REF!)</f>
        <v xml:space="preserve"> </v>
      </c>
      <c r="H258" s="11" t="str">
        <f>IF(TM!A392=""," ",TM!#REF!)</f>
        <v xml:space="preserve"> </v>
      </c>
    </row>
    <row r="259" spans="1:8" x14ac:dyDescent="0.2">
      <c r="A259" s="7" t="str">
        <f>IF(TM!A393=""," ",TM!A393)</f>
        <v xml:space="preserve"> </v>
      </c>
      <c r="B259" s="7" t="str">
        <f>IF(TM!C393=""," ",TM!C393)</f>
        <v xml:space="preserve"> </v>
      </c>
      <c r="C259" s="7" t="str">
        <f>IF(TM!D393=""," ",TM!D393)</f>
        <v xml:space="preserve"> </v>
      </c>
      <c r="D259" s="7" t="str">
        <f>IF(TM!A393=""," ",TM!#REF!)</f>
        <v xml:space="preserve"> </v>
      </c>
      <c r="E259" s="7" t="str">
        <f>IF(TM!A393=""," ",TM!$D$13)</f>
        <v xml:space="preserve"> </v>
      </c>
      <c r="F259" s="7" t="str">
        <f>IF(TM!A393=""," ",TM!$B$13)</f>
        <v xml:space="preserve"> </v>
      </c>
      <c r="G259" s="7" t="str">
        <f>IF(TM!A393=""," ",TM!#REF!)</f>
        <v xml:space="preserve"> </v>
      </c>
      <c r="H259" s="11" t="str">
        <f>IF(TM!A393=""," ",TM!#REF!)</f>
        <v xml:space="preserve"> </v>
      </c>
    </row>
    <row r="260" spans="1:8" x14ac:dyDescent="0.2">
      <c r="A260" s="7" t="str">
        <f>IF(TM!A394=""," ",TM!A394)</f>
        <v xml:space="preserve"> </v>
      </c>
      <c r="B260" s="7" t="str">
        <f>IF(TM!C394=""," ",TM!C394)</f>
        <v xml:space="preserve"> </v>
      </c>
      <c r="C260" s="7" t="str">
        <f>IF(TM!D394=""," ",TM!D394)</f>
        <v xml:space="preserve"> </v>
      </c>
      <c r="D260" s="7" t="str">
        <f>IF(TM!A394=""," ",TM!#REF!)</f>
        <v xml:space="preserve"> </v>
      </c>
      <c r="E260" s="7" t="str">
        <f>IF(TM!A394=""," ",TM!$D$13)</f>
        <v xml:space="preserve"> </v>
      </c>
      <c r="F260" s="7" t="str">
        <f>IF(TM!A394=""," ",TM!$B$13)</f>
        <v xml:space="preserve"> </v>
      </c>
      <c r="G260" s="7" t="str">
        <f>IF(TM!A394=""," ",TM!#REF!)</f>
        <v xml:space="preserve"> </v>
      </c>
      <c r="H260" s="11" t="str">
        <f>IF(TM!A394=""," ",TM!#REF!)</f>
        <v xml:space="preserve"> </v>
      </c>
    </row>
    <row r="261" spans="1:8" x14ac:dyDescent="0.2">
      <c r="A261" s="7" t="str">
        <f>IF(TM!A395=""," ",TM!A395)</f>
        <v xml:space="preserve"> </v>
      </c>
      <c r="B261" s="7" t="str">
        <f>IF(TM!C395=""," ",TM!C395)</f>
        <v xml:space="preserve"> </v>
      </c>
      <c r="C261" s="7" t="str">
        <f>IF(TM!D395=""," ",TM!D395)</f>
        <v xml:space="preserve"> </v>
      </c>
      <c r="D261" s="7" t="str">
        <f>IF(TM!A395=""," ",TM!#REF!)</f>
        <v xml:space="preserve"> </v>
      </c>
      <c r="E261" s="7" t="str">
        <f>IF(TM!A395=""," ",TM!$D$13)</f>
        <v xml:space="preserve"> </v>
      </c>
      <c r="F261" s="7" t="str">
        <f>IF(TM!A395=""," ",TM!$B$13)</f>
        <v xml:space="preserve"> </v>
      </c>
      <c r="G261" s="7" t="str">
        <f>IF(TM!A395=""," ",TM!#REF!)</f>
        <v xml:space="preserve"> </v>
      </c>
      <c r="H261" s="11" t="str">
        <f>IF(TM!A395=""," ",TM!#REF!)</f>
        <v xml:space="preserve"> </v>
      </c>
    </row>
    <row r="262" spans="1:8" x14ac:dyDescent="0.2">
      <c r="A262" s="7" t="str">
        <f>IF(TM!A396=""," ",TM!A396)</f>
        <v xml:space="preserve"> </v>
      </c>
      <c r="B262" s="7" t="str">
        <f>IF(TM!C396=""," ",TM!C396)</f>
        <v xml:space="preserve"> </v>
      </c>
      <c r="C262" s="7" t="str">
        <f>IF(TM!D396=""," ",TM!D396)</f>
        <v xml:space="preserve"> </v>
      </c>
      <c r="D262" s="7" t="str">
        <f>IF(TM!A396=""," ",TM!#REF!)</f>
        <v xml:space="preserve"> </v>
      </c>
      <c r="E262" s="7" t="str">
        <f>IF(TM!A396=""," ",TM!$D$13)</f>
        <v xml:space="preserve"> </v>
      </c>
      <c r="F262" s="7" t="str">
        <f>IF(TM!A396=""," ",TM!$B$13)</f>
        <v xml:space="preserve"> </v>
      </c>
      <c r="G262" s="7" t="str">
        <f>IF(TM!A396=""," ",TM!#REF!)</f>
        <v xml:space="preserve"> </v>
      </c>
      <c r="H262" s="11" t="str">
        <f>IF(TM!A396=""," ",TM!#REF!)</f>
        <v xml:space="preserve"> </v>
      </c>
    </row>
    <row r="263" spans="1:8" x14ac:dyDescent="0.2">
      <c r="A263" s="7" t="str">
        <f>IF(TM!A397=""," ",TM!A397)</f>
        <v xml:space="preserve"> </v>
      </c>
      <c r="B263" s="7" t="str">
        <f>IF(TM!C397=""," ",TM!C397)</f>
        <v xml:space="preserve"> </v>
      </c>
      <c r="C263" s="7" t="str">
        <f>IF(TM!D397=""," ",TM!D397)</f>
        <v xml:space="preserve"> </v>
      </c>
      <c r="D263" s="7" t="str">
        <f>IF(TM!A397=""," ",TM!#REF!)</f>
        <v xml:space="preserve"> </v>
      </c>
      <c r="E263" s="7" t="str">
        <f>IF(TM!A397=""," ",TM!$D$13)</f>
        <v xml:space="preserve"> </v>
      </c>
      <c r="F263" s="7" t="str">
        <f>IF(TM!A397=""," ",TM!$B$13)</f>
        <v xml:space="preserve"> </v>
      </c>
      <c r="G263" s="7" t="str">
        <f>IF(TM!A397=""," ",TM!#REF!)</f>
        <v xml:space="preserve"> </v>
      </c>
      <c r="H263" s="11" t="str">
        <f>IF(TM!A397=""," ",TM!#REF!)</f>
        <v xml:space="preserve"> </v>
      </c>
    </row>
    <row r="264" spans="1:8" x14ac:dyDescent="0.2">
      <c r="A264" s="7" t="str">
        <f>IF(TM!A398=""," ",TM!A398)</f>
        <v xml:space="preserve"> </v>
      </c>
      <c r="B264" s="7" t="str">
        <f>IF(TM!C398=""," ",TM!C398)</f>
        <v xml:space="preserve"> </v>
      </c>
      <c r="C264" s="7" t="str">
        <f>IF(TM!D398=""," ",TM!D398)</f>
        <v xml:space="preserve"> </v>
      </c>
      <c r="D264" s="7" t="str">
        <f>IF(TM!A398=""," ",TM!#REF!)</f>
        <v xml:space="preserve"> </v>
      </c>
      <c r="E264" s="7" t="str">
        <f>IF(TM!A398=""," ",TM!$D$13)</f>
        <v xml:space="preserve"> </v>
      </c>
      <c r="F264" s="7" t="str">
        <f>IF(TM!A398=""," ",TM!$B$13)</f>
        <v xml:space="preserve"> </v>
      </c>
      <c r="G264" s="7" t="str">
        <f>IF(TM!A398=""," ",TM!#REF!)</f>
        <v xml:space="preserve"> </v>
      </c>
      <c r="H264" s="11" t="str">
        <f>IF(TM!A398=""," ",TM!#REF!)</f>
        <v xml:space="preserve"> </v>
      </c>
    </row>
    <row r="265" spans="1:8" x14ac:dyDescent="0.2">
      <c r="A265" s="7" t="str">
        <f>IF(TM!A399=""," ",TM!A399)</f>
        <v xml:space="preserve"> </v>
      </c>
      <c r="B265" s="7" t="str">
        <f>IF(TM!C399=""," ",TM!C399)</f>
        <v xml:space="preserve"> </v>
      </c>
      <c r="C265" s="7" t="str">
        <f>IF(TM!D399=""," ",TM!D399)</f>
        <v xml:space="preserve"> </v>
      </c>
      <c r="D265" s="7" t="str">
        <f>IF(TM!A399=""," ",TM!#REF!)</f>
        <v xml:space="preserve"> </v>
      </c>
      <c r="E265" s="7" t="str">
        <f>IF(TM!A399=""," ",TM!$D$13)</f>
        <v xml:space="preserve"> </v>
      </c>
      <c r="F265" s="7" t="str">
        <f>IF(TM!A399=""," ",TM!$B$13)</f>
        <v xml:space="preserve"> </v>
      </c>
      <c r="G265" s="7" t="str">
        <f>IF(TM!A399=""," ",TM!#REF!)</f>
        <v xml:space="preserve"> </v>
      </c>
      <c r="H265" s="11" t="str">
        <f>IF(TM!A399=""," ",TM!#REF!)</f>
        <v xml:space="preserve"> </v>
      </c>
    </row>
    <row r="266" spans="1:8" x14ac:dyDescent="0.2">
      <c r="A266" s="7" t="str">
        <f>IF(TM!A400=""," ",TM!A400)</f>
        <v xml:space="preserve"> </v>
      </c>
      <c r="B266" s="7" t="str">
        <f>IF(TM!C400=""," ",TM!C400)</f>
        <v xml:space="preserve"> </v>
      </c>
      <c r="C266" s="7" t="str">
        <f>IF(TM!D400=""," ",TM!D400)</f>
        <v xml:space="preserve"> </v>
      </c>
      <c r="D266" s="7" t="str">
        <f>IF(TM!A400=""," ",TM!#REF!)</f>
        <v xml:space="preserve"> </v>
      </c>
      <c r="E266" s="7" t="str">
        <f>IF(TM!A400=""," ",TM!$D$13)</f>
        <v xml:space="preserve"> </v>
      </c>
      <c r="F266" s="7" t="str">
        <f>IF(TM!A400=""," ",TM!$B$13)</f>
        <v xml:space="preserve"> </v>
      </c>
      <c r="G266" s="7" t="str">
        <f>IF(TM!A400=""," ",TM!#REF!)</f>
        <v xml:space="preserve"> </v>
      </c>
      <c r="H266" s="11" t="str">
        <f>IF(TM!A400=""," ",TM!#REF!)</f>
        <v xml:space="preserve"> </v>
      </c>
    </row>
    <row r="267" spans="1:8" x14ac:dyDescent="0.2">
      <c r="A267" s="7" t="str">
        <f>IF(TM!A401=""," ",TM!A401)</f>
        <v xml:space="preserve"> </v>
      </c>
      <c r="B267" s="7" t="str">
        <f>IF(TM!C401=""," ",TM!C401)</f>
        <v xml:space="preserve"> </v>
      </c>
      <c r="C267" s="7" t="str">
        <f>IF(TM!D401=""," ",TM!D401)</f>
        <v xml:space="preserve"> </v>
      </c>
      <c r="D267" s="7" t="str">
        <f>IF(TM!A401=""," ",TM!#REF!)</f>
        <v xml:space="preserve"> </v>
      </c>
      <c r="E267" s="7" t="str">
        <f>IF(TM!A401=""," ",TM!$D$13)</f>
        <v xml:space="preserve"> </v>
      </c>
      <c r="F267" s="7" t="str">
        <f>IF(TM!A401=""," ",TM!$B$13)</f>
        <v xml:space="preserve"> </v>
      </c>
      <c r="G267" s="7" t="str">
        <f>IF(TM!A401=""," ",TM!#REF!)</f>
        <v xml:space="preserve"> </v>
      </c>
      <c r="H267" s="11" t="str">
        <f>IF(TM!A401=""," ",TM!#REF!)</f>
        <v xml:space="preserve"> </v>
      </c>
    </row>
    <row r="268" spans="1:8" x14ac:dyDescent="0.2">
      <c r="A268" s="7" t="str">
        <f>IF(TM!A402=""," ",TM!A402)</f>
        <v xml:space="preserve"> </v>
      </c>
      <c r="B268" s="7" t="str">
        <f>IF(TM!C402=""," ",TM!C402)</f>
        <v xml:space="preserve"> </v>
      </c>
      <c r="C268" s="7" t="str">
        <f>IF(TM!D402=""," ",TM!D402)</f>
        <v xml:space="preserve"> </v>
      </c>
      <c r="D268" s="7" t="str">
        <f>IF(TM!A402=""," ",TM!#REF!)</f>
        <v xml:space="preserve"> </v>
      </c>
      <c r="E268" s="7" t="str">
        <f>IF(TM!A402=""," ",TM!$D$13)</f>
        <v xml:space="preserve"> </v>
      </c>
      <c r="F268" s="7" t="str">
        <f>IF(TM!A402=""," ",TM!$B$13)</f>
        <v xml:space="preserve"> </v>
      </c>
      <c r="G268" s="7" t="str">
        <f>IF(TM!A402=""," ",TM!#REF!)</f>
        <v xml:space="preserve"> </v>
      </c>
      <c r="H268" s="11" t="str">
        <f>IF(TM!A402=""," ",TM!#REF!)</f>
        <v xml:space="preserve"> </v>
      </c>
    </row>
    <row r="269" spans="1:8" x14ac:dyDescent="0.2">
      <c r="A269" s="7" t="str">
        <f>IF(TM!A403=""," ",TM!A403)</f>
        <v xml:space="preserve"> </v>
      </c>
      <c r="B269" s="7" t="str">
        <f>IF(TM!C403=""," ",TM!C403)</f>
        <v xml:space="preserve"> </v>
      </c>
      <c r="C269" s="7" t="str">
        <f>IF(TM!D403=""," ",TM!D403)</f>
        <v xml:space="preserve"> </v>
      </c>
      <c r="D269" s="7" t="str">
        <f>IF(TM!A403=""," ",TM!#REF!)</f>
        <v xml:space="preserve"> </v>
      </c>
      <c r="E269" s="7" t="str">
        <f>IF(TM!A403=""," ",TM!$D$13)</f>
        <v xml:space="preserve"> </v>
      </c>
      <c r="F269" s="7" t="str">
        <f>IF(TM!A403=""," ",TM!$B$13)</f>
        <v xml:space="preserve"> </v>
      </c>
      <c r="G269" s="7" t="str">
        <f>IF(TM!A403=""," ",TM!#REF!)</f>
        <v xml:space="preserve"> </v>
      </c>
      <c r="H269" s="11" t="str">
        <f>IF(TM!A403=""," ",TM!#REF!)</f>
        <v xml:space="preserve"> </v>
      </c>
    </row>
    <row r="270" spans="1:8" x14ac:dyDescent="0.2">
      <c r="A270" s="7" t="str">
        <f>IF(TM!A404=""," ",TM!A404)</f>
        <v xml:space="preserve"> </v>
      </c>
      <c r="B270" s="7" t="str">
        <f>IF(TM!C404=""," ",TM!C404)</f>
        <v xml:space="preserve"> </v>
      </c>
      <c r="C270" s="7" t="str">
        <f>IF(TM!D404=""," ",TM!D404)</f>
        <v xml:space="preserve"> </v>
      </c>
      <c r="D270" s="7" t="str">
        <f>IF(TM!A404=""," ",TM!#REF!)</f>
        <v xml:space="preserve"> </v>
      </c>
      <c r="E270" s="7" t="str">
        <f>IF(TM!A404=""," ",TM!$D$13)</f>
        <v xml:space="preserve"> </v>
      </c>
      <c r="F270" s="7" t="str">
        <f>IF(TM!A404=""," ",TM!$B$13)</f>
        <v xml:space="preserve"> </v>
      </c>
      <c r="G270" s="7" t="str">
        <f>IF(TM!A404=""," ",TM!#REF!)</f>
        <v xml:space="preserve"> </v>
      </c>
      <c r="H270" s="11" t="str">
        <f>IF(TM!A404=""," ",TM!#REF!)</f>
        <v xml:space="preserve"> </v>
      </c>
    </row>
    <row r="271" spans="1:8" x14ac:dyDescent="0.2">
      <c r="A271" s="7" t="str">
        <f>IF(TM!A405=""," ",TM!A405)</f>
        <v xml:space="preserve"> </v>
      </c>
      <c r="B271" s="7" t="str">
        <f>IF(TM!C405=""," ",TM!C405)</f>
        <v xml:space="preserve"> </v>
      </c>
      <c r="C271" s="7" t="str">
        <f>IF(TM!D405=""," ",TM!D405)</f>
        <v xml:space="preserve"> </v>
      </c>
      <c r="D271" s="7" t="str">
        <f>IF(TM!A405=""," ",TM!#REF!)</f>
        <v xml:space="preserve"> </v>
      </c>
      <c r="E271" s="7" t="str">
        <f>IF(TM!A405=""," ",TM!$D$13)</f>
        <v xml:space="preserve"> </v>
      </c>
      <c r="F271" s="7" t="str">
        <f>IF(TM!A405=""," ",TM!$B$13)</f>
        <v xml:space="preserve"> </v>
      </c>
      <c r="G271" s="7" t="str">
        <f>IF(TM!A405=""," ",TM!#REF!)</f>
        <v xml:space="preserve"> </v>
      </c>
      <c r="H271" s="11" t="str">
        <f>IF(TM!A405=""," ",TM!#REF!)</f>
        <v xml:space="preserve"> </v>
      </c>
    </row>
    <row r="272" spans="1:8" x14ac:dyDescent="0.2">
      <c r="A272" s="7" t="str">
        <f>IF(TM!A406=""," ",TM!A406)</f>
        <v xml:space="preserve"> </v>
      </c>
      <c r="B272" s="7" t="str">
        <f>IF(TM!C406=""," ",TM!C406)</f>
        <v xml:space="preserve"> </v>
      </c>
      <c r="C272" s="7" t="str">
        <f>IF(TM!D406=""," ",TM!D406)</f>
        <v xml:space="preserve"> </v>
      </c>
      <c r="D272" s="7" t="str">
        <f>IF(TM!A406=""," ",TM!#REF!)</f>
        <v xml:space="preserve"> </v>
      </c>
      <c r="E272" s="7" t="str">
        <f>IF(TM!A406=""," ",TM!$D$13)</f>
        <v xml:space="preserve"> </v>
      </c>
      <c r="F272" s="7" t="str">
        <f>IF(TM!A406=""," ",TM!$B$13)</f>
        <v xml:space="preserve"> </v>
      </c>
      <c r="G272" s="7" t="str">
        <f>IF(TM!A406=""," ",TM!#REF!)</f>
        <v xml:space="preserve"> </v>
      </c>
      <c r="H272" s="11" t="str">
        <f>IF(TM!A406=""," ",TM!#REF!)</f>
        <v xml:space="preserve"> </v>
      </c>
    </row>
    <row r="273" spans="1:8" x14ac:dyDescent="0.2">
      <c r="A273" s="7" t="str">
        <f>IF(TM!A407=""," ",TM!A407)</f>
        <v xml:space="preserve"> </v>
      </c>
      <c r="B273" s="7" t="str">
        <f>IF(TM!C407=""," ",TM!C407)</f>
        <v xml:space="preserve"> </v>
      </c>
      <c r="C273" s="7" t="str">
        <f>IF(TM!D407=""," ",TM!D407)</f>
        <v xml:space="preserve"> </v>
      </c>
      <c r="D273" s="7" t="str">
        <f>IF(TM!A407=""," ",TM!#REF!)</f>
        <v xml:space="preserve"> </v>
      </c>
      <c r="E273" s="7" t="str">
        <f>IF(TM!A407=""," ",TM!$D$13)</f>
        <v xml:space="preserve"> </v>
      </c>
      <c r="F273" s="7" t="str">
        <f>IF(TM!A407=""," ",TM!$B$13)</f>
        <v xml:space="preserve"> </v>
      </c>
      <c r="G273" s="7" t="str">
        <f>IF(TM!A407=""," ",TM!#REF!)</f>
        <v xml:space="preserve"> </v>
      </c>
      <c r="H273" s="11" t="str">
        <f>IF(TM!A407=""," ",TM!#REF!)</f>
        <v xml:space="preserve"> </v>
      </c>
    </row>
    <row r="274" spans="1:8" x14ac:dyDescent="0.2">
      <c r="A274" s="7" t="str">
        <f>IF(TM!A408=""," ",TM!A408)</f>
        <v xml:space="preserve"> </v>
      </c>
      <c r="B274" s="7" t="str">
        <f>IF(TM!C408=""," ",TM!C408)</f>
        <v xml:space="preserve"> </v>
      </c>
      <c r="C274" s="7" t="str">
        <f>IF(TM!D408=""," ",TM!D408)</f>
        <v xml:space="preserve"> </v>
      </c>
      <c r="D274" s="7" t="str">
        <f>IF(TM!A408=""," ",TM!#REF!)</f>
        <v xml:space="preserve"> </v>
      </c>
      <c r="E274" s="7" t="str">
        <f>IF(TM!A408=""," ",TM!$D$13)</f>
        <v xml:space="preserve"> </v>
      </c>
      <c r="F274" s="7" t="str">
        <f>IF(TM!A408=""," ",TM!$B$13)</f>
        <v xml:space="preserve"> </v>
      </c>
      <c r="G274" s="7" t="str">
        <f>IF(TM!A408=""," ",TM!#REF!)</f>
        <v xml:space="preserve"> </v>
      </c>
      <c r="H274" s="11" t="str">
        <f>IF(TM!A408=""," ",TM!#REF!)</f>
        <v xml:space="preserve"> </v>
      </c>
    </row>
    <row r="275" spans="1:8" x14ac:dyDescent="0.2">
      <c r="A275" s="7" t="str">
        <f>IF(TM!A409=""," ",TM!A409)</f>
        <v xml:space="preserve"> </v>
      </c>
      <c r="B275" s="7" t="str">
        <f>IF(TM!C409=""," ",TM!C409)</f>
        <v xml:space="preserve"> </v>
      </c>
      <c r="C275" s="7" t="str">
        <f>IF(TM!D409=""," ",TM!D409)</f>
        <v xml:space="preserve"> </v>
      </c>
      <c r="D275" s="7" t="str">
        <f>IF(TM!A409=""," ",TM!#REF!)</f>
        <v xml:space="preserve"> </v>
      </c>
      <c r="E275" s="7" t="str">
        <f>IF(TM!A409=""," ",TM!$D$13)</f>
        <v xml:space="preserve"> </v>
      </c>
      <c r="F275" s="7" t="str">
        <f>IF(TM!A409=""," ",TM!$B$13)</f>
        <v xml:space="preserve"> </v>
      </c>
      <c r="G275" s="7" t="str">
        <f>IF(TM!A409=""," ",TM!#REF!)</f>
        <v xml:space="preserve"> </v>
      </c>
      <c r="H275" s="11" t="str">
        <f>IF(TM!A409=""," ",TM!#REF!)</f>
        <v xml:space="preserve"> </v>
      </c>
    </row>
    <row r="276" spans="1:8" x14ac:dyDescent="0.2">
      <c r="A276" s="7" t="str">
        <f>IF(TM!A410=""," ",TM!A410)</f>
        <v xml:space="preserve"> </v>
      </c>
      <c r="B276" s="7" t="str">
        <f>IF(TM!C410=""," ",TM!C410)</f>
        <v xml:space="preserve"> </v>
      </c>
      <c r="C276" s="7" t="str">
        <f>IF(TM!D410=""," ",TM!D410)</f>
        <v xml:space="preserve"> </v>
      </c>
      <c r="D276" s="7" t="str">
        <f>IF(TM!A410=""," ",TM!#REF!)</f>
        <v xml:space="preserve"> </v>
      </c>
      <c r="E276" s="7" t="str">
        <f>IF(TM!A410=""," ",TM!$D$13)</f>
        <v xml:space="preserve"> </v>
      </c>
      <c r="F276" s="7" t="str">
        <f>IF(TM!A410=""," ",TM!$B$13)</f>
        <v xml:space="preserve"> </v>
      </c>
      <c r="G276" s="7" t="str">
        <f>IF(TM!A410=""," ",TM!#REF!)</f>
        <v xml:space="preserve"> </v>
      </c>
      <c r="H276" s="11" t="str">
        <f>IF(TM!A410=""," ",TM!#REF!)</f>
        <v xml:space="preserve"> </v>
      </c>
    </row>
    <row r="277" spans="1:8" x14ac:dyDescent="0.2">
      <c r="A277" s="7" t="str">
        <f>IF(TM!A411=""," ",TM!A411)</f>
        <v xml:space="preserve"> </v>
      </c>
      <c r="B277" s="7" t="str">
        <f>IF(TM!C411=""," ",TM!C411)</f>
        <v xml:space="preserve"> </v>
      </c>
      <c r="C277" s="7" t="str">
        <f>IF(TM!D411=""," ",TM!D411)</f>
        <v xml:space="preserve"> </v>
      </c>
      <c r="D277" s="7" t="str">
        <f>IF(TM!A411=""," ",TM!#REF!)</f>
        <v xml:space="preserve"> </v>
      </c>
      <c r="E277" s="7" t="str">
        <f>IF(TM!A411=""," ",TM!$D$13)</f>
        <v xml:space="preserve"> </v>
      </c>
      <c r="F277" s="7" t="str">
        <f>IF(TM!A411=""," ",TM!$B$13)</f>
        <v xml:space="preserve"> </v>
      </c>
      <c r="G277" s="7" t="str">
        <f>IF(TM!A411=""," ",TM!#REF!)</f>
        <v xml:space="preserve"> </v>
      </c>
      <c r="H277" s="11" t="str">
        <f>IF(TM!A411=""," ",TM!#REF!)</f>
        <v xml:space="preserve"> </v>
      </c>
    </row>
    <row r="278" spans="1:8" x14ac:dyDescent="0.2">
      <c r="A278" s="7" t="str">
        <f>IF(TM!A412=""," ",TM!A412)</f>
        <v xml:space="preserve"> </v>
      </c>
      <c r="B278" s="7" t="str">
        <f>IF(TM!C412=""," ",TM!C412)</f>
        <v xml:space="preserve"> </v>
      </c>
      <c r="C278" s="7" t="str">
        <f>IF(TM!D412=""," ",TM!D412)</f>
        <v xml:space="preserve"> </v>
      </c>
      <c r="D278" s="7" t="str">
        <f>IF(TM!A412=""," ",TM!#REF!)</f>
        <v xml:space="preserve"> </v>
      </c>
      <c r="E278" s="7" t="str">
        <f>IF(TM!A412=""," ",TM!$D$13)</f>
        <v xml:space="preserve"> </v>
      </c>
      <c r="F278" s="7" t="str">
        <f>IF(TM!A412=""," ",TM!$B$13)</f>
        <v xml:space="preserve"> </v>
      </c>
      <c r="G278" s="7" t="str">
        <f>IF(TM!A412=""," ",TM!#REF!)</f>
        <v xml:space="preserve"> </v>
      </c>
      <c r="H278" s="11" t="str">
        <f>IF(TM!A412=""," ",TM!#REF!)</f>
        <v xml:space="preserve"> </v>
      </c>
    </row>
    <row r="279" spans="1:8" x14ac:dyDescent="0.2">
      <c r="A279" s="7" t="str">
        <f>IF(TM!A413=""," ",TM!A413)</f>
        <v xml:space="preserve"> </v>
      </c>
      <c r="B279" s="7" t="str">
        <f>IF(TM!C413=""," ",TM!C413)</f>
        <v xml:space="preserve"> </v>
      </c>
      <c r="C279" s="7" t="str">
        <f>IF(TM!D413=""," ",TM!D413)</f>
        <v xml:space="preserve"> </v>
      </c>
      <c r="D279" s="7" t="str">
        <f>IF(TM!A413=""," ",TM!#REF!)</f>
        <v xml:space="preserve"> </v>
      </c>
      <c r="E279" s="7" t="str">
        <f>IF(TM!A413=""," ",TM!$D$13)</f>
        <v xml:space="preserve"> </v>
      </c>
      <c r="F279" s="7" t="str">
        <f>IF(TM!A413=""," ",TM!$B$13)</f>
        <v xml:space="preserve"> </v>
      </c>
      <c r="G279" s="7" t="str">
        <f>IF(TM!A413=""," ",TM!#REF!)</f>
        <v xml:space="preserve"> </v>
      </c>
      <c r="H279" s="11" t="str">
        <f>IF(TM!A413=""," ",TM!#REF!)</f>
        <v xml:space="preserve"> </v>
      </c>
    </row>
    <row r="280" spans="1:8" x14ac:dyDescent="0.2">
      <c r="A280" s="7" t="str">
        <f>IF(TM!A414=""," ",TM!A414)</f>
        <v xml:space="preserve"> </v>
      </c>
      <c r="B280" s="7" t="str">
        <f>IF(TM!C414=""," ",TM!C414)</f>
        <v xml:space="preserve"> </v>
      </c>
      <c r="C280" s="7" t="str">
        <f>IF(TM!D414=""," ",TM!D414)</f>
        <v xml:space="preserve"> </v>
      </c>
      <c r="D280" s="7" t="str">
        <f>IF(TM!A414=""," ",TM!#REF!)</f>
        <v xml:space="preserve"> </v>
      </c>
      <c r="E280" s="7" t="str">
        <f>IF(TM!A414=""," ",TM!$D$13)</f>
        <v xml:space="preserve"> </v>
      </c>
      <c r="F280" s="7" t="str">
        <f>IF(TM!A414=""," ",TM!$B$13)</f>
        <v xml:space="preserve"> </v>
      </c>
      <c r="G280" s="7" t="str">
        <f>IF(TM!A414=""," ",TM!#REF!)</f>
        <v xml:space="preserve"> </v>
      </c>
      <c r="H280" s="11" t="str">
        <f>IF(TM!A414=""," ",TM!#REF!)</f>
        <v xml:space="preserve"> </v>
      </c>
    </row>
    <row r="281" spans="1:8" x14ac:dyDescent="0.2">
      <c r="A281" s="7" t="str">
        <f>IF(TM!A415=""," ",TM!A415)</f>
        <v xml:space="preserve"> </v>
      </c>
      <c r="B281" s="7" t="str">
        <f>IF(TM!C415=""," ",TM!C415)</f>
        <v xml:space="preserve"> </v>
      </c>
      <c r="C281" s="7" t="str">
        <f>IF(TM!D415=""," ",TM!D415)</f>
        <v xml:space="preserve"> </v>
      </c>
      <c r="D281" s="7" t="str">
        <f>IF(TM!A415=""," ",TM!#REF!)</f>
        <v xml:space="preserve"> </v>
      </c>
      <c r="E281" s="7" t="str">
        <f>IF(TM!A415=""," ",TM!$D$13)</f>
        <v xml:space="preserve"> </v>
      </c>
      <c r="F281" s="7" t="str">
        <f>IF(TM!A415=""," ",TM!$B$13)</f>
        <v xml:space="preserve"> </v>
      </c>
      <c r="G281" s="7" t="str">
        <f>IF(TM!A415=""," ",TM!#REF!)</f>
        <v xml:space="preserve"> </v>
      </c>
      <c r="H281" s="11" t="str">
        <f>IF(TM!A415=""," ",TM!#REF!)</f>
        <v xml:space="preserve"> </v>
      </c>
    </row>
    <row r="282" spans="1:8" x14ac:dyDescent="0.2">
      <c r="A282" s="7" t="str">
        <f>IF(TM!A416=""," ",TM!A416)</f>
        <v xml:space="preserve"> </v>
      </c>
      <c r="B282" s="7" t="str">
        <f>IF(TM!C416=""," ",TM!C416)</f>
        <v xml:space="preserve"> </v>
      </c>
      <c r="C282" s="7" t="str">
        <f>IF(TM!D416=""," ",TM!D416)</f>
        <v xml:space="preserve"> </v>
      </c>
      <c r="D282" s="7" t="str">
        <f>IF(TM!A416=""," ",TM!#REF!)</f>
        <v xml:space="preserve"> </v>
      </c>
      <c r="E282" s="7" t="str">
        <f>IF(TM!A416=""," ",TM!$D$13)</f>
        <v xml:space="preserve"> </v>
      </c>
      <c r="F282" s="7" t="str">
        <f>IF(TM!A416=""," ",TM!$B$13)</f>
        <v xml:space="preserve"> </v>
      </c>
      <c r="G282" s="7" t="str">
        <f>IF(TM!A416=""," ",TM!#REF!)</f>
        <v xml:space="preserve"> </v>
      </c>
      <c r="H282" s="11" t="str">
        <f>IF(TM!A416=""," ",TM!#REF!)</f>
        <v xml:space="preserve"> </v>
      </c>
    </row>
    <row r="283" spans="1:8" x14ac:dyDescent="0.2">
      <c r="A283" s="7" t="str">
        <f>IF(TM!A417=""," ",TM!A417)</f>
        <v xml:space="preserve"> </v>
      </c>
      <c r="B283" s="7" t="str">
        <f>IF(TM!C417=""," ",TM!C417)</f>
        <v xml:space="preserve"> </v>
      </c>
      <c r="C283" s="7" t="str">
        <f>IF(TM!D417=""," ",TM!D417)</f>
        <v xml:space="preserve"> </v>
      </c>
      <c r="D283" s="7" t="str">
        <f>IF(TM!A417=""," ",TM!#REF!)</f>
        <v xml:space="preserve"> </v>
      </c>
      <c r="E283" s="7" t="str">
        <f>IF(TM!A417=""," ",TM!$D$13)</f>
        <v xml:space="preserve"> </v>
      </c>
      <c r="F283" s="7" t="str">
        <f>IF(TM!A417=""," ",TM!$B$13)</f>
        <v xml:space="preserve"> </v>
      </c>
      <c r="G283" s="7" t="str">
        <f>IF(TM!A417=""," ",TM!#REF!)</f>
        <v xml:space="preserve"> </v>
      </c>
      <c r="H283" s="11" t="str">
        <f>IF(TM!A417=""," ",TM!#REF!)</f>
        <v xml:space="preserve"> </v>
      </c>
    </row>
    <row r="284" spans="1:8" x14ac:dyDescent="0.2">
      <c r="A284" s="7" t="str">
        <f>IF(TM!A418=""," ",TM!A418)</f>
        <v xml:space="preserve"> </v>
      </c>
      <c r="B284" s="7" t="str">
        <f>IF(TM!C418=""," ",TM!C418)</f>
        <v xml:space="preserve"> </v>
      </c>
      <c r="C284" s="7" t="str">
        <f>IF(TM!D418=""," ",TM!D418)</f>
        <v xml:space="preserve"> </v>
      </c>
      <c r="D284" s="7" t="str">
        <f>IF(TM!A418=""," ",TM!#REF!)</f>
        <v xml:space="preserve"> </v>
      </c>
      <c r="E284" s="7" t="str">
        <f>IF(TM!A418=""," ",TM!$D$13)</f>
        <v xml:space="preserve"> </v>
      </c>
      <c r="F284" s="7" t="str">
        <f>IF(TM!A418=""," ",TM!$B$13)</f>
        <v xml:space="preserve"> </v>
      </c>
      <c r="G284" s="7" t="str">
        <f>IF(TM!A418=""," ",TM!#REF!)</f>
        <v xml:space="preserve"> </v>
      </c>
      <c r="H284" s="11" t="str">
        <f>IF(TM!A418=""," ",TM!#REF!)</f>
        <v xml:space="preserve"> </v>
      </c>
    </row>
    <row r="285" spans="1:8" x14ac:dyDescent="0.2">
      <c r="A285" s="7" t="str">
        <f>IF(TM!A419=""," ",TM!A419)</f>
        <v xml:space="preserve"> </v>
      </c>
      <c r="B285" s="7" t="str">
        <f>IF(TM!C419=""," ",TM!C419)</f>
        <v xml:space="preserve"> </v>
      </c>
      <c r="C285" s="7" t="str">
        <f>IF(TM!D419=""," ",TM!D419)</f>
        <v xml:space="preserve"> </v>
      </c>
      <c r="D285" s="7" t="str">
        <f>IF(TM!A419=""," ",TM!#REF!)</f>
        <v xml:space="preserve"> </v>
      </c>
      <c r="E285" s="7" t="str">
        <f>IF(TM!A419=""," ",TM!$D$13)</f>
        <v xml:space="preserve"> </v>
      </c>
      <c r="F285" s="7" t="str">
        <f>IF(TM!A419=""," ",TM!$B$13)</f>
        <v xml:space="preserve"> </v>
      </c>
      <c r="G285" s="7" t="str">
        <f>IF(TM!A419=""," ",TM!#REF!)</f>
        <v xml:space="preserve"> </v>
      </c>
      <c r="H285" s="11" t="str">
        <f>IF(TM!A419=""," ",TM!#REF!)</f>
        <v xml:space="preserve"> </v>
      </c>
    </row>
    <row r="286" spans="1:8" x14ac:dyDescent="0.2">
      <c r="A286" s="7" t="str">
        <f>IF(TM!A420=""," ",TM!A420)</f>
        <v xml:space="preserve"> </v>
      </c>
      <c r="B286" s="7" t="str">
        <f>IF(TM!C420=""," ",TM!C420)</f>
        <v xml:space="preserve"> </v>
      </c>
      <c r="C286" s="7" t="str">
        <f>IF(TM!D420=""," ",TM!D420)</f>
        <v xml:space="preserve"> </v>
      </c>
      <c r="D286" s="7" t="str">
        <f>IF(TM!A420=""," ",TM!#REF!)</f>
        <v xml:space="preserve"> </v>
      </c>
      <c r="E286" s="7" t="str">
        <f>IF(TM!A420=""," ",TM!$D$13)</f>
        <v xml:space="preserve"> </v>
      </c>
      <c r="F286" s="7" t="str">
        <f>IF(TM!A420=""," ",TM!$B$13)</f>
        <v xml:space="preserve"> </v>
      </c>
      <c r="G286" s="7" t="str">
        <f>IF(TM!A420=""," ",TM!#REF!)</f>
        <v xml:space="preserve"> </v>
      </c>
      <c r="H286" s="11" t="str">
        <f>IF(TM!A420=""," ",TM!#REF!)</f>
        <v xml:space="preserve"> </v>
      </c>
    </row>
    <row r="287" spans="1:8" x14ac:dyDescent="0.2">
      <c r="A287" s="7" t="str">
        <f>IF(TM!A421=""," ",TM!A421)</f>
        <v xml:space="preserve"> </v>
      </c>
      <c r="B287" s="7" t="str">
        <f>IF(TM!C421=""," ",TM!C421)</f>
        <v xml:space="preserve"> </v>
      </c>
      <c r="C287" s="7" t="str">
        <f>IF(TM!D421=""," ",TM!D421)</f>
        <v xml:space="preserve"> </v>
      </c>
      <c r="D287" s="7" t="str">
        <f>IF(TM!A421=""," ",TM!#REF!)</f>
        <v xml:space="preserve"> </v>
      </c>
      <c r="E287" s="7" t="str">
        <f>IF(TM!A421=""," ",TM!$D$13)</f>
        <v xml:space="preserve"> </v>
      </c>
      <c r="F287" s="7" t="str">
        <f>IF(TM!A421=""," ",TM!$B$13)</f>
        <v xml:space="preserve"> </v>
      </c>
      <c r="G287" s="7" t="str">
        <f>IF(TM!A421=""," ",TM!#REF!)</f>
        <v xml:space="preserve"> </v>
      </c>
      <c r="H287" s="11" t="str">
        <f>IF(TM!A421=""," ",TM!#REF!)</f>
        <v xml:space="preserve"> </v>
      </c>
    </row>
    <row r="288" spans="1:8" x14ac:dyDescent="0.2">
      <c r="A288" s="7" t="str">
        <f>IF(TM!A422=""," ",TM!A422)</f>
        <v xml:space="preserve"> </v>
      </c>
      <c r="B288" s="7" t="str">
        <f>IF(TM!C422=""," ",TM!C422)</f>
        <v xml:space="preserve"> </v>
      </c>
      <c r="C288" s="7" t="str">
        <f>IF(TM!D422=""," ",TM!D422)</f>
        <v xml:space="preserve"> </v>
      </c>
      <c r="D288" s="7" t="str">
        <f>IF(TM!A422=""," ",TM!#REF!)</f>
        <v xml:space="preserve"> </v>
      </c>
      <c r="E288" s="7" t="str">
        <f>IF(TM!A422=""," ",TM!$D$13)</f>
        <v xml:space="preserve"> </v>
      </c>
      <c r="F288" s="7" t="str">
        <f>IF(TM!A422=""," ",TM!$B$13)</f>
        <v xml:space="preserve"> </v>
      </c>
      <c r="G288" s="7" t="str">
        <f>IF(TM!A422=""," ",TM!#REF!)</f>
        <v xml:space="preserve"> </v>
      </c>
      <c r="H288" s="11" t="str">
        <f>IF(TM!A422=""," ",TM!#REF!)</f>
        <v xml:space="preserve"> </v>
      </c>
    </row>
    <row r="289" spans="1:8" x14ac:dyDescent="0.2">
      <c r="A289" s="7" t="str">
        <f>IF(TM!A423=""," ",TM!A423)</f>
        <v xml:space="preserve"> </v>
      </c>
      <c r="B289" s="7" t="str">
        <f>IF(TM!C423=""," ",TM!C423)</f>
        <v xml:space="preserve"> </v>
      </c>
      <c r="C289" s="7" t="str">
        <f>IF(TM!D423=""," ",TM!D423)</f>
        <v xml:space="preserve"> </v>
      </c>
      <c r="D289" s="7" t="str">
        <f>IF(TM!A423=""," ",TM!#REF!)</f>
        <v xml:space="preserve"> </v>
      </c>
      <c r="E289" s="7" t="str">
        <f>IF(TM!A423=""," ",TM!$D$13)</f>
        <v xml:space="preserve"> </v>
      </c>
      <c r="F289" s="7" t="str">
        <f>IF(TM!A423=""," ",TM!$B$13)</f>
        <v xml:space="preserve"> </v>
      </c>
      <c r="G289" s="7" t="str">
        <f>IF(TM!A423=""," ",TM!#REF!)</f>
        <v xml:space="preserve"> </v>
      </c>
      <c r="H289" s="11" t="str">
        <f>IF(TM!A423=""," ",TM!#REF!)</f>
        <v xml:space="preserve"> </v>
      </c>
    </row>
    <row r="290" spans="1:8" x14ac:dyDescent="0.2">
      <c r="A290" s="7" t="str">
        <f>IF(TM!A424=""," ",TM!A424)</f>
        <v xml:space="preserve"> </v>
      </c>
      <c r="B290" s="7" t="str">
        <f>IF(TM!C424=""," ",TM!C424)</f>
        <v xml:space="preserve"> </v>
      </c>
      <c r="C290" s="7" t="str">
        <f>IF(TM!D424=""," ",TM!D424)</f>
        <v xml:space="preserve"> </v>
      </c>
      <c r="D290" s="7" t="str">
        <f>IF(TM!A424=""," ",TM!#REF!)</f>
        <v xml:space="preserve"> </v>
      </c>
      <c r="E290" s="7" t="str">
        <f>IF(TM!A424=""," ",TM!$D$13)</f>
        <v xml:space="preserve"> </v>
      </c>
      <c r="F290" s="7" t="str">
        <f>IF(TM!A424=""," ",TM!$B$13)</f>
        <v xml:space="preserve"> </v>
      </c>
      <c r="G290" s="7" t="str">
        <f>IF(TM!A424=""," ",TM!#REF!)</f>
        <v xml:space="preserve"> </v>
      </c>
      <c r="H290" s="11" t="str">
        <f>IF(TM!A424=""," ",TM!#REF!)</f>
        <v xml:space="preserve"> </v>
      </c>
    </row>
    <row r="291" spans="1:8" x14ac:dyDescent="0.2">
      <c r="A291" s="7" t="str">
        <f>IF(TM!A425=""," ",TM!A425)</f>
        <v xml:space="preserve"> </v>
      </c>
      <c r="B291" s="7" t="str">
        <f>IF(TM!C425=""," ",TM!C425)</f>
        <v xml:space="preserve"> </v>
      </c>
      <c r="C291" s="7" t="str">
        <f>IF(TM!D425=""," ",TM!D425)</f>
        <v xml:space="preserve"> </v>
      </c>
      <c r="D291" s="7" t="str">
        <f>IF(TM!A425=""," ",TM!#REF!)</f>
        <v xml:space="preserve"> </v>
      </c>
      <c r="E291" s="7" t="str">
        <f>IF(TM!A425=""," ",TM!$D$13)</f>
        <v xml:space="preserve"> </v>
      </c>
      <c r="F291" s="7" t="str">
        <f>IF(TM!A425=""," ",TM!$B$13)</f>
        <v xml:space="preserve"> </v>
      </c>
      <c r="G291" s="7" t="str">
        <f>IF(TM!A425=""," ",TM!#REF!)</f>
        <v xml:space="preserve"> </v>
      </c>
      <c r="H291" s="11" t="str">
        <f>IF(TM!A425=""," ",TM!#REF!)</f>
        <v xml:space="preserve"> </v>
      </c>
    </row>
    <row r="292" spans="1:8" x14ac:dyDescent="0.2">
      <c r="A292" s="7" t="str">
        <f>IF(TM!A426=""," ",TM!A426)</f>
        <v xml:space="preserve"> </v>
      </c>
      <c r="B292" s="7" t="str">
        <f>IF(TM!C426=""," ",TM!C426)</f>
        <v xml:space="preserve"> </v>
      </c>
      <c r="C292" s="7" t="str">
        <f>IF(TM!D426=""," ",TM!D426)</f>
        <v xml:space="preserve"> </v>
      </c>
      <c r="D292" s="7" t="str">
        <f>IF(TM!A426=""," ",TM!#REF!)</f>
        <v xml:space="preserve"> </v>
      </c>
      <c r="E292" s="7" t="str">
        <f>IF(TM!A426=""," ",TM!$D$13)</f>
        <v xml:space="preserve"> </v>
      </c>
      <c r="F292" s="7" t="str">
        <f>IF(TM!A426=""," ",TM!$B$13)</f>
        <v xml:space="preserve"> </v>
      </c>
      <c r="G292" s="7" t="str">
        <f>IF(TM!A426=""," ",TM!#REF!)</f>
        <v xml:space="preserve"> </v>
      </c>
      <c r="H292" s="11" t="str">
        <f>IF(TM!A426=""," ",TM!#REF!)</f>
        <v xml:space="preserve"> </v>
      </c>
    </row>
    <row r="293" spans="1:8" x14ac:dyDescent="0.2">
      <c r="A293" s="7" t="str">
        <f>IF(TM!A427=""," ",TM!A427)</f>
        <v xml:space="preserve"> </v>
      </c>
      <c r="B293" s="7" t="str">
        <f>IF(TM!C427=""," ",TM!C427)</f>
        <v xml:space="preserve"> </v>
      </c>
      <c r="C293" s="7" t="str">
        <f>IF(TM!D427=""," ",TM!D427)</f>
        <v xml:space="preserve"> </v>
      </c>
      <c r="D293" s="7" t="str">
        <f>IF(TM!A427=""," ",TM!#REF!)</f>
        <v xml:space="preserve"> </v>
      </c>
      <c r="E293" s="7" t="str">
        <f>IF(TM!A427=""," ",TM!$D$13)</f>
        <v xml:space="preserve"> </v>
      </c>
      <c r="F293" s="7" t="str">
        <f>IF(TM!A427=""," ",TM!$B$13)</f>
        <v xml:space="preserve"> </v>
      </c>
      <c r="G293" s="7" t="str">
        <f>IF(TM!A427=""," ",TM!#REF!)</f>
        <v xml:space="preserve"> </v>
      </c>
      <c r="H293" s="11" t="str">
        <f>IF(TM!A427=""," ",TM!#REF!)</f>
        <v xml:space="preserve"> </v>
      </c>
    </row>
    <row r="294" spans="1:8" x14ac:dyDescent="0.2">
      <c r="A294" s="7" t="str">
        <f>IF(TM!A428=""," ",TM!A428)</f>
        <v xml:space="preserve"> </v>
      </c>
      <c r="B294" s="7" t="str">
        <f>IF(TM!C428=""," ",TM!C428)</f>
        <v xml:space="preserve"> </v>
      </c>
      <c r="C294" s="7" t="str">
        <f>IF(TM!D428=""," ",TM!D428)</f>
        <v xml:space="preserve"> </v>
      </c>
      <c r="D294" s="7" t="str">
        <f>IF(TM!A428=""," ",TM!#REF!)</f>
        <v xml:space="preserve"> </v>
      </c>
      <c r="E294" s="7" t="str">
        <f>IF(TM!A428=""," ",TM!$D$13)</f>
        <v xml:space="preserve"> </v>
      </c>
      <c r="F294" s="7" t="str">
        <f>IF(TM!A428=""," ",TM!$B$13)</f>
        <v xml:space="preserve"> </v>
      </c>
      <c r="G294" s="7" t="str">
        <f>IF(TM!A428=""," ",TM!#REF!)</f>
        <v xml:space="preserve"> </v>
      </c>
      <c r="H294" s="11" t="str">
        <f>IF(TM!A428=""," ",TM!#REF!)</f>
        <v xml:space="preserve"> </v>
      </c>
    </row>
    <row r="295" spans="1:8" x14ac:dyDescent="0.2">
      <c r="A295" s="7" t="str">
        <f>IF(TM!A429=""," ",TM!A429)</f>
        <v xml:space="preserve"> </v>
      </c>
      <c r="B295" s="7" t="str">
        <f>IF(TM!C429=""," ",TM!C429)</f>
        <v xml:space="preserve"> </v>
      </c>
      <c r="C295" s="7" t="str">
        <f>IF(TM!D429=""," ",TM!D429)</f>
        <v xml:space="preserve"> </v>
      </c>
      <c r="D295" s="7" t="str">
        <f>IF(TM!A429=""," ",TM!#REF!)</f>
        <v xml:space="preserve"> </v>
      </c>
      <c r="E295" s="7" t="str">
        <f>IF(TM!A429=""," ",TM!$D$13)</f>
        <v xml:space="preserve"> </v>
      </c>
      <c r="F295" s="7" t="str">
        <f>IF(TM!A429=""," ",TM!$B$13)</f>
        <v xml:space="preserve"> </v>
      </c>
      <c r="G295" s="7" t="str">
        <f>IF(TM!A429=""," ",TM!#REF!)</f>
        <v xml:space="preserve"> </v>
      </c>
      <c r="H295" s="11" t="str">
        <f>IF(TM!A429=""," ",TM!#REF!)</f>
        <v xml:space="preserve"> </v>
      </c>
    </row>
    <row r="296" spans="1:8" x14ac:dyDescent="0.2">
      <c r="A296" s="7" t="str">
        <f>IF(TM!A430=""," ",TM!A430)</f>
        <v xml:space="preserve"> </v>
      </c>
      <c r="B296" s="7" t="str">
        <f>IF(TM!C430=""," ",TM!C430)</f>
        <v xml:space="preserve"> </v>
      </c>
      <c r="C296" s="7" t="str">
        <f>IF(TM!D430=""," ",TM!D430)</f>
        <v xml:space="preserve"> </v>
      </c>
      <c r="D296" s="7" t="str">
        <f>IF(TM!A430=""," ",TM!#REF!)</f>
        <v xml:space="preserve"> </v>
      </c>
      <c r="E296" s="7" t="str">
        <f>IF(TM!A430=""," ",TM!$D$13)</f>
        <v xml:space="preserve"> </v>
      </c>
      <c r="F296" s="7" t="str">
        <f>IF(TM!A430=""," ",TM!$B$13)</f>
        <v xml:space="preserve"> </v>
      </c>
      <c r="G296" s="7" t="str">
        <f>IF(TM!A430=""," ",TM!#REF!)</f>
        <v xml:space="preserve"> </v>
      </c>
      <c r="H296" s="11" t="str">
        <f>IF(TM!A430=""," ",TM!#REF!)</f>
        <v xml:space="preserve"> </v>
      </c>
    </row>
    <row r="297" spans="1:8" x14ac:dyDescent="0.2">
      <c r="A297" s="7" t="str">
        <f>IF(TM!A431=""," ",TM!A431)</f>
        <v xml:space="preserve"> </v>
      </c>
      <c r="B297" s="7" t="str">
        <f>IF(TM!C431=""," ",TM!C431)</f>
        <v xml:space="preserve"> </v>
      </c>
      <c r="C297" s="7" t="str">
        <f>IF(TM!D431=""," ",TM!D431)</f>
        <v xml:space="preserve"> </v>
      </c>
      <c r="D297" s="7" t="str">
        <f>IF(TM!A431=""," ",TM!#REF!)</f>
        <v xml:space="preserve"> </v>
      </c>
      <c r="E297" s="7" t="str">
        <f>IF(TM!A431=""," ",TM!$D$13)</f>
        <v xml:space="preserve"> </v>
      </c>
      <c r="F297" s="7" t="str">
        <f>IF(TM!A431=""," ",TM!$B$13)</f>
        <v xml:space="preserve"> </v>
      </c>
      <c r="G297" s="7" t="str">
        <f>IF(TM!A431=""," ",TM!#REF!)</f>
        <v xml:space="preserve"> </v>
      </c>
      <c r="H297" s="11" t="str">
        <f>IF(TM!A431=""," ",TM!#REF!)</f>
        <v xml:space="preserve"> </v>
      </c>
    </row>
    <row r="298" spans="1:8" x14ac:dyDescent="0.2">
      <c r="A298" s="7" t="str">
        <f>IF(TM!A432=""," ",TM!A432)</f>
        <v xml:space="preserve"> </v>
      </c>
      <c r="B298" s="7" t="str">
        <f>IF(TM!C432=""," ",TM!C432)</f>
        <v xml:space="preserve"> </v>
      </c>
      <c r="C298" s="7" t="str">
        <f>IF(TM!D432=""," ",TM!D432)</f>
        <v xml:space="preserve"> </v>
      </c>
      <c r="D298" s="7" t="str">
        <f>IF(TM!A432=""," ",TM!#REF!)</f>
        <v xml:space="preserve"> </v>
      </c>
      <c r="E298" s="7" t="str">
        <f>IF(TM!A432=""," ",TM!$D$13)</f>
        <v xml:space="preserve"> </v>
      </c>
      <c r="F298" s="7" t="str">
        <f>IF(TM!A432=""," ",TM!$B$13)</f>
        <v xml:space="preserve"> </v>
      </c>
      <c r="G298" s="7" t="str">
        <f>IF(TM!A432=""," ",TM!#REF!)</f>
        <v xml:space="preserve"> </v>
      </c>
      <c r="H298" s="11" t="str">
        <f>IF(TM!A432=""," ",TM!#REF!)</f>
        <v xml:space="preserve"> </v>
      </c>
    </row>
    <row r="299" spans="1:8" x14ac:dyDescent="0.2">
      <c r="A299" s="7" t="str">
        <f>IF(TM!A433=""," ",TM!A433)</f>
        <v xml:space="preserve"> </v>
      </c>
      <c r="B299" s="7" t="str">
        <f>IF(TM!C433=""," ",TM!C433)</f>
        <v xml:space="preserve"> </v>
      </c>
      <c r="C299" s="7" t="str">
        <f>IF(TM!D433=""," ",TM!D433)</f>
        <v xml:space="preserve"> </v>
      </c>
      <c r="D299" s="7" t="str">
        <f>IF(TM!A433=""," ",TM!#REF!)</f>
        <v xml:space="preserve"> </v>
      </c>
      <c r="E299" s="7" t="str">
        <f>IF(TM!A433=""," ",TM!$D$13)</f>
        <v xml:space="preserve"> </v>
      </c>
      <c r="F299" s="7" t="str">
        <f>IF(TM!A433=""," ",TM!$B$13)</f>
        <v xml:space="preserve"> </v>
      </c>
      <c r="G299" s="7" t="str">
        <f>IF(TM!A433=""," ",TM!#REF!)</f>
        <v xml:space="preserve"> </v>
      </c>
      <c r="H299" s="11" t="str">
        <f>IF(TM!A433=""," ",TM!#REF!)</f>
        <v xml:space="preserve"> </v>
      </c>
    </row>
    <row r="300" spans="1:8" x14ac:dyDescent="0.2">
      <c r="A300" s="7" t="str">
        <f>IF(TM!A434=""," ",TM!A434)</f>
        <v xml:space="preserve"> </v>
      </c>
      <c r="B300" s="7" t="str">
        <f>IF(TM!C434=""," ",TM!C434)</f>
        <v xml:space="preserve"> </v>
      </c>
      <c r="C300" s="7" t="str">
        <f>IF(TM!D434=""," ",TM!D434)</f>
        <v xml:space="preserve"> </v>
      </c>
      <c r="D300" s="7" t="str">
        <f>IF(TM!A434=""," ",TM!#REF!)</f>
        <v xml:space="preserve"> </v>
      </c>
      <c r="E300" s="7" t="str">
        <f>IF(TM!A434=""," ",TM!$D$13)</f>
        <v xml:space="preserve"> </v>
      </c>
      <c r="F300" s="7" t="str">
        <f>IF(TM!A434=""," ",TM!$B$13)</f>
        <v xml:space="preserve"> </v>
      </c>
      <c r="G300" s="7" t="str">
        <f>IF(TM!A434=""," ",TM!#REF!)</f>
        <v xml:space="preserve"> </v>
      </c>
      <c r="H300" s="11" t="str">
        <f>IF(TM!A434=""," ",TM!#REF!)</f>
        <v xml:space="preserve"> </v>
      </c>
    </row>
    <row r="301" spans="1:8" x14ac:dyDescent="0.2">
      <c r="A301" s="7" t="str">
        <f>IF(TM!A435=""," ",TM!A435)</f>
        <v xml:space="preserve"> </v>
      </c>
      <c r="B301" s="7" t="str">
        <f>IF(TM!C435=""," ",TM!C435)</f>
        <v xml:space="preserve"> </v>
      </c>
      <c r="C301" s="7" t="str">
        <f>IF(TM!D435=""," ",TM!D435)</f>
        <v xml:space="preserve"> </v>
      </c>
      <c r="D301" s="7" t="str">
        <f>IF(TM!A435=""," ",TM!#REF!)</f>
        <v xml:space="preserve"> </v>
      </c>
      <c r="E301" s="7" t="str">
        <f>IF(TM!A435=""," ",TM!$D$13)</f>
        <v xml:space="preserve"> </v>
      </c>
      <c r="F301" s="7" t="str">
        <f>IF(TM!A435=""," ",TM!$B$13)</f>
        <v xml:space="preserve"> </v>
      </c>
      <c r="G301" s="7" t="str">
        <f>IF(TM!A435=""," ",TM!#REF!)</f>
        <v xml:space="preserve"> </v>
      </c>
      <c r="H301" s="11" t="str">
        <f>IF(TM!A435=""," ",TM!#REF!)</f>
        <v xml:space="preserve"> </v>
      </c>
    </row>
    <row r="302" spans="1:8" x14ac:dyDescent="0.2">
      <c r="A302" s="7" t="str">
        <f>IF(TM!A436=""," ",TM!A436)</f>
        <v xml:space="preserve"> </v>
      </c>
      <c r="B302" s="7" t="str">
        <f>IF(TM!C436=""," ",TM!C436)</f>
        <v xml:space="preserve"> </v>
      </c>
      <c r="C302" s="7" t="str">
        <f>IF(TM!D436=""," ",TM!D436)</f>
        <v xml:space="preserve"> </v>
      </c>
      <c r="D302" s="7" t="str">
        <f>IF(TM!A436=""," ",TM!#REF!)</f>
        <v xml:space="preserve"> </v>
      </c>
      <c r="E302" s="7" t="str">
        <f>IF(TM!A436=""," ",TM!$D$13)</f>
        <v xml:space="preserve"> </v>
      </c>
      <c r="F302" s="7" t="str">
        <f>IF(TM!A436=""," ",TM!$B$13)</f>
        <v xml:space="preserve"> </v>
      </c>
      <c r="G302" s="7" t="str">
        <f>IF(TM!A436=""," ",TM!#REF!)</f>
        <v xml:space="preserve"> </v>
      </c>
      <c r="H302" s="11" t="str">
        <f>IF(TM!A436=""," ",TM!#REF!)</f>
        <v xml:space="preserve"> </v>
      </c>
    </row>
    <row r="303" spans="1:8" x14ac:dyDescent="0.2">
      <c r="A303" s="7" t="str">
        <f>IF(TM!A437=""," ",TM!A437)</f>
        <v xml:space="preserve"> </v>
      </c>
      <c r="B303" s="7" t="str">
        <f>IF(TM!C437=""," ",TM!C437)</f>
        <v xml:space="preserve"> </v>
      </c>
      <c r="C303" s="7" t="str">
        <f>IF(TM!D437=""," ",TM!D437)</f>
        <v xml:space="preserve"> </v>
      </c>
      <c r="D303" s="7" t="str">
        <f>IF(TM!A437=""," ",TM!#REF!)</f>
        <v xml:space="preserve"> </v>
      </c>
      <c r="E303" s="7" t="str">
        <f>IF(TM!A437=""," ",TM!$D$13)</f>
        <v xml:space="preserve"> </v>
      </c>
      <c r="F303" s="7" t="str">
        <f>IF(TM!A437=""," ",TM!$B$13)</f>
        <v xml:space="preserve"> </v>
      </c>
      <c r="G303" s="7" t="str">
        <f>IF(TM!A437=""," ",TM!#REF!)</f>
        <v xml:space="preserve"> </v>
      </c>
      <c r="H303" s="11" t="str">
        <f>IF(TM!A437=""," ",TM!#REF!)</f>
        <v xml:space="preserve"> </v>
      </c>
    </row>
    <row r="304" spans="1:8" x14ac:dyDescent="0.2">
      <c r="A304" s="7" t="str">
        <f>IF(TM!A438=""," ",TM!A438)</f>
        <v xml:space="preserve"> </v>
      </c>
      <c r="B304" s="7" t="str">
        <f>IF(TM!C438=""," ",TM!C438)</f>
        <v xml:space="preserve"> </v>
      </c>
      <c r="C304" s="7" t="str">
        <f>IF(TM!D438=""," ",TM!D438)</f>
        <v xml:space="preserve"> </v>
      </c>
      <c r="D304" s="7" t="str">
        <f>IF(TM!A438=""," ",TM!#REF!)</f>
        <v xml:space="preserve"> </v>
      </c>
      <c r="E304" s="7" t="str">
        <f>IF(TM!A438=""," ",TM!$D$13)</f>
        <v xml:space="preserve"> </v>
      </c>
      <c r="F304" s="7" t="str">
        <f>IF(TM!A438=""," ",TM!$B$13)</f>
        <v xml:space="preserve"> </v>
      </c>
      <c r="G304" s="7" t="str">
        <f>IF(TM!A438=""," ",TM!#REF!)</f>
        <v xml:space="preserve"> </v>
      </c>
      <c r="H304" s="11" t="str">
        <f>IF(TM!A438=""," ",TM!#REF!)</f>
        <v xml:space="preserve"> </v>
      </c>
    </row>
    <row r="305" spans="1:8" x14ac:dyDescent="0.2">
      <c r="A305" s="7" t="str">
        <f>IF(TM!A439=""," ",TM!A439)</f>
        <v xml:space="preserve"> </v>
      </c>
      <c r="B305" s="7" t="str">
        <f>IF(TM!C439=""," ",TM!C439)</f>
        <v xml:space="preserve"> </v>
      </c>
      <c r="C305" s="7" t="str">
        <f>IF(TM!D439=""," ",TM!D439)</f>
        <v xml:space="preserve"> </v>
      </c>
      <c r="D305" s="7" t="str">
        <f>IF(TM!A439=""," ",TM!#REF!)</f>
        <v xml:space="preserve"> </v>
      </c>
      <c r="E305" s="7" t="str">
        <f>IF(TM!A439=""," ",TM!$D$13)</f>
        <v xml:space="preserve"> </v>
      </c>
      <c r="F305" s="7" t="str">
        <f>IF(TM!A439=""," ",TM!$B$13)</f>
        <v xml:space="preserve"> </v>
      </c>
      <c r="G305" s="7" t="str">
        <f>IF(TM!A439=""," ",TM!#REF!)</f>
        <v xml:space="preserve"> </v>
      </c>
      <c r="H305" s="11" t="str">
        <f>IF(TM!A439=""," ",TM!#REF!)</f>
        <v xml:space="preserve"> </v>
      </c>
    </row>
    <row r="306" spans="1:8" x14ac:dyDescent="0.2">
      <c r="A306" s="7" t="str">
        <f>IF(TM!A440=""," ",TM!A440)</f>
        <v xml:space="preserve"> </v>
      </c>
      <c r="B306" s="7" t="str">
        <f>IF(TM!C440=""," ",TM!C440)</f>
        <v xml:space="preserve"> </v>
      </c>
      <c r="C306" s="7" t="str">
        <f>IF(TM!D440=""," ",TM!D440)</f>
        <v xml:space="preserve"> </v>
      </c>
      <c r="D306" s="7" t="str">
        <f>IF(TM!A440=""," ",TM!#REF!)</f>
        <v xml:space="preserve"> </v>
      </c>
      <c r="E306" s="7" t="str">
        <f>IF(TM!A440=""," ",TM!$D$13)</f>
        <v xml:space="preserve"> </v>
      </c>
      <c r="F306" s="7" t="str">
        <f>IF(TM!A440=""," ",TM!$B$13)</f>
        <v xml:space="preserve"> </v>
      </c>
      <c r="G306" s="7" t="str">
        <f>IF(TM!A440=""," ",TM!#REF!)</f>
        <v xml:space="preserve"> </v>
      </c>
      <c r="H306" s="11" t="str">
        <f>IF(TM!A440=""," ",TM!#REF!)</f>
        <v xml:space="preserve"> </v>
      </c>
    </row>
    <row r="307" spans="1:8" x14ac:dyDescent="0.2">
      <c r="A307" s="7" t="str">
        <f>IF(TM!A441=""," ",TM!A441)</f>
        <v xml:space="preserve"> </v>
      </c>
      <c r="B307" s="7" t="str">
        <f>IF(TM!C441=""," ",TM!C441)</f>
        <v xml:space="preserve"> </v>
      </c>
      <c r="C307" s="7" t="str">
        <f>IF(TM!D441=""," ",TM!D441)</f>
        <v xml:space="preserve"> </v>
      </c>
      <c r="D307" s="7" t="str">
        <f>IF(TM!A441=""," ",TM!#REF!)</f>
        <v xml:space="preserve"> </v>
      </c>
      <c r="E307" s="7" t="str">
        <f>IF(TM!A441=""," ",TM!$D$13)</f>
        <v xml:space="preserve"> </v>
      </c>
      <c r="F307" s="7" t="str">
        <f>IF(TM!A441=""," ",TM!$B$13)</f>
        <v xml:space="preserve"> </v>
      </c>
      <c r="G307" s="7" t="str">
        <f>IF(TM!A441=""," ",TM!#REF!)</f>
        <v xml:space="preserve"> </v>
      </c>
      <c r="H307" s="11" t="str">
        <f>IF(TM!A441=""," ",TM!#REF!)</f>
        <v xml:space="preserve"> </v>
      </c>
    </row>
    <row r="308" spans="1:8" x14ac:dyDescent="0.2">
      <c r="A308" s="7" t="str">
        <f>IF(TM!A442=""," ",TM!A442)</f>
        <v xml:space="preserve"> </v>
      </c>
      <c r="B308" s="7" t="str">
        <f>IF(TM!C442=""," ",TM!C442)</f>
        <v xml:space="preserve"> </v>
      </c>
      <c r="C308" s="7" t="str">
        <f>IF(TM!D442=""," ",TM!D442)</f>
        <v xml:space="preserve"> </v>
      </c>
      <c r="D308" s="7" t="str">
        <f>IF(TM!A442=""," ",TM!#REF!)</f>
        <v xml:space="preserve"> </v>
      </c>
      <c r="E308" s="7" t="str">
        <f>IF(TM!A442=""," ",TM!$D$13)</f>
        <v xml:space="preserve"> </v>
      </c>
      <c r="F308" s="7" t="str">
        <f>IF(TM!A442=""," ",TM!$B$13)</f>
        <v xml:space="preserve"> </v>
      </c>
      <c r="G308" s="7" t="str">
        <f>IF(TM!A442=""," ",TM!#REF!)</f>
        <v xml:space="preserve"> </v>
      </c>
      <c r="H308" s="11" t="str">
        <f>IF(TM!A442=""," ",TM!#REF!)</f>
        <v xml:space="preserve"> </v>
      </c>
    </row>
    <row r="309" spans="1:8" x14ac:dyDescent="0.2">
      <c r="A309" s="7" t="str">
        <f>IF(TM!A443=""," ",TM!A443)</f>
        <v xml:space="preserve"> </v>
      </c>
      <c r="B309" s="7" t="str">
        <f>IF(TM!C443=""," ",TM!C443)</f>
        <v xml:space="preserve"> </v>
      </c>
      <c r="C309" s="7" t="str">
        <f>IF(TM!D443=""," ",TM!D443)</f>
        <v xml:space="preserve"> </v>
      </c>
      <c r="D309" s="7" t="str">
        <f>IF(TM!A443=""," ",TM!#REF!)</f>
        <v xml:space="preserve"> </v>
      </c>
      <c r="E309" s="7" t="str">
        <f>IF(TM!A443=""," ",TM!$D$13)</f>
        <v xml:space="preserve"> </v>
      </c>
      <c r="F309" s="7" t="str">
        <f>IF(TM!A443=""," ",TM!$B$13)</f>
        <v xml:space="preserve"> </v>
      </c>
      <c r="G309" s="7" t="str">
        <f>IF(TM!A443=""," ",TM!#REF!)</f>
        <v xml:space="preserve"> </v>
      </c>
      <c r="H309" s="11" t="str">
        <f>IF(TM!A443=""," ",TM!#REF!)</f>
        <v xml:space="preserve"> </v>
      </c>
    </row>
    <row r="310" spans="1:8" x14ac:dyDescent="0.2">
      <c r="A310" s="7" t="str">
        <f>IF(TM!A444=""," ",TM!A444)</f>
        <v xml:space="preserve"> </v>
      </c>
      <c r="B310" s="7" t="str">
        <f>IF(TM!C444=""," ",TM!C444)</f>
        <v xml:space="preserve"> </v>
      </c>
      <c r="C310" s="7" t="str">
        <f>IF(TM!D444=""," ",TM!D444)</f>
        <v xml:space="preserve"> </v>
      </c>
      <c r="D310" s="7" t="str">
        <f>IF(TM!A444=""," ",TM!#REF!)</f>
        <v xml:space="preserve"> </v>
      </c>
      <c r="E310" s="7" t="str">
        <f>IF(TM!A444=""," ",TM!$D$13)</f>
        <v xml:space="preserve"> </v>
      </c>
      <c r="F310" s="7" t="str">
        <f>IF(TM!A444=""," ",TM!$B$13)</f>
        <v xml:space="preserve"> </v>
      </c>
      <c r="G310" s="7" t="str">
        <f>IF(TM!A444=""," ",TM!#REF!)</f>
        <v xml:space="preserve"> </v>
      </c>
      <c r="H310" s="11" t="str">
        <f>IF(TM!A444=""," ",TM!#REF!)</f>
        <v xml:space="preserve"> </v>
      </c>
    </row>
    <row r="311" spans="1:8" x14ac:dyDescent="0.2">
      <c r="A311" s="7" t="str">
        <f>IF(TM!A445=""," ",TM!A445)</f>
        <v xml:space="preserve"> </v>
      </c>
      <c r="B311" s="7" t="str">
        <f>IF(TM!C445=""," ",TM!C445)</f>
        <v xml:space="preserve"> </v>
      </c>
      <c r="C311" s="7" t="str">
        <f>IF(TM!D445=""," ",TM!D445)</f>
        <v xml:space="preserve"> </v>
      </c>
      <c r="D311" s="7" t="str">
        <f>IF(TM!A445=""," ",TM!#REF!)</f>
        <v xml:space="preserve"> </v>
      </c>
      <c r="E311" s="7" t="str">
        <f>IF(TM!A445=""," ",TM!$D$13)</f>
        <v xml:space="preserve"> </v>
      </c>
      <c r="F311" s="7" t="str">
        <f>IF(TM!A445=""," ",TM!$B$13)</f>
        <v xml:space="preserve"> </v>
      </c>
      <c r="G311" s="7" t="str">
        <f>IF(TM!A445=""," ",TM!#REF!)</f>
        <v xml:space="preserve"> </v>
      </c>
      <c r="H311" s="11" t="str">
        <f>IF(TM!A445=""," ",TM!#REF!)</f>
        <v xml:space="preserve"> </v>
      </c>
    </row>
    <row r="312" spans="1:8" x14ac:dyDescent="0.2">
      <c r="A312" s="7" t="str">
        <f>IF(TM!A446=""," ",TM!A446)</f>
        <v xml:space="preserve"> </v>
      </c>
      <c r="B312" s="7" t="str">
        <f>IF(TM!C446=""," ",TM!C446)</f>
        <v xml:space="preserve"> </v>
      </c>
      <c r="C312" s="7" t="str">
        <f>IF(TM!D446=""," ",TM!D446)</f>
        <v xml:space="preserve"> </v>
      </c>
      <c r="D312" s="7" t="str">
        <f>IF(TM!A446=""," ",TM!#REF!)</f>
        <v xml:space="preserve"> </v>
      </c>
      <c r="E312" s="7" t="str">
        <f>IF(TM!A446=""," ",TM!$D$13)</f>
        <v xml:space="preserve"> </v>
      </c>
      <c r="F312" s="7" t="str">
        <f>IF(TM!A446=""," ",TM!$B$13)</f>
        <v xml:space="preserve"> </v>
      </c>
      <c r="G312" s="7" t="str">
        <f>IF(TM!A446=""," ",TM!#REF!)</f>
        <v xml:space="preserve"> </v>
      </c>
      <c r="H312" s="11" t="str">
        <f>IF(TM!A446=""," ",TM!#REF!)</f>
        <v xml:space="preserve"> </v>
      </c>
    </row>
    <row r="313" spans="1:8" x14ac:dyDescent="0.2">
      <c r="A313" s="7" t="str">
        <f>IF(TM!A447=""," ",TM!A447)</f>
        <v xml:space="preserve"> </v>
      </c>
      <c r="B313" s="7" t="str">
        <f>IF(TM!C447=""," ",TM!C447)</f>
        <v xml:space="preserve"> </v>
      </c>
      <c r="C313" s="7" t="str">
        <f>IF(TM!D447=""," ",TM!D447)</f>
        <v xml:space="preserve"> </v>
      </c>
      <c r="D313" s="7" t="str">
        <f>IF(TM!A447=""," ",TM!#REF!)</f>
        <v xml:space="preserve"> </v>
      </c>
      <c r="E313" s="7" t="str">
        <f>IF(TM!A447=""," ",TM!$D$13)</f>
        <v xml:space="preserve"> </v>
      </c>
      <c r="F313" s="7" t="str">
        <f>IF(TM!A447=""," ",TM!$B$13)</f>
        <v xml:space="preserve"> </v>
      </c>
      <c r="G313" s="7" t="str">
        <f>IF(TM!A447=""," ",TM!#REF!)</f>
        <v xml:space="preserve"> </v>
      </c>
      <c r="H313" s="11" t="str">
        <f>IF(TM!A447=""," ",TM!#REF!)</f>
        <v xml:space="preserve"> </v>
      </c>
    </row>
    <row r="314" spans="1:8" x14ac:dyDescent="0.2">
      <c r="A314" s="7" t="str">
        <f>IF(TM!A448=""," ",TM!A448)</f>
        <v xml:space="preserve"> </v>
      </c>
      <c r="B314" s="7" t="str">
        <f>IF(TM!C448=""," ",TM!C448)</f>
        <v xml:space="preserve"> </v>
      </c>
      <c r="C314" s="7" t="str">
        <f>IF(TM!D448=""," ",TM!D448)</f>
        <v xml:space="preserve"> </v>
      </c>
      <c r="D314" s="7" t="str">
        <f>IF(TM!A448=""," ",TM!#REF!)</f>
        <v xml:space="preserve"> </v>
      </c>
      <c r="E314" s="7" t="str">
        <f>IF(TM!A448=""," ",TM!$D$13)</f>
        <v xml:space="preserve"> </v>
      </c>
      <c r="F314" s="7" t="str">
        <f>IF(TM!A448=""," ",TM!$B$13)</f>
        <v xml:space="preserve"> </v>
      </c>
      <c r="G314" s="7" t="str">
        <f>IF(TM!A448=""," ",TM!#REF!)</f>
        <v xml:space="preserve"> </v>
      </c>
      <c r="H314" s="11" t="str">
        <f>IF(TM!A448=""," ",TM!#REF!)</f>
        <v xml:space="preserve"> </v>
      </c>
    </row>
    <row r="315" spans="1:8" x14ac:dyDescent="0.2">
      <c r="A315" s="7" t="str">
        <f>IF(TM!A449=""," ",TM!A449)</f>
        <v xml:space="preserve"> </v>
      </c>
      <c r="B315" s="7" t="str">
        <f>IF(TM!C449=""," ",TM!C449)</f>
        <v xml:space="preserve"> </v>
      </c>
      <c r="C315" s="7" t="str">
        <f>IF(TM!D449=""," ",TM!D449)</f>
        <v xml:space="preserve"> </v>
      </c>
      <c r="D315" s="7" t="str">
        <f>IF(TM!A449=""," ",TM!#REF!)</f>
        <v xml:space="preserve"> </v>
      </c>
      <c r="E315" s="7" t="str">
        <f>IF(TM!A449=""," ",TM!$D$13)</f>
        <v xml:space="preserve"> </v>
      </c>
      <c r="F315" s="7" t="str">
        <f>IF(TM!A449=""," ",TM!$B$13)</f>
        <v xml:space="preserve"> </v>
      </c>
      <c r="G315" s="7" t="str">
        <f>IF(TM!A449=""," ",TM!#REF!)</f>
        <v xml:space="preserve"> </v>
      </c>
      <c r="H315" s="11" t="str">
        <f>IF(TM!A449=""," ",TM!#REF!)</f>
        <v xml:space="preserve"> </v>
      </c>
    </row>
    <row r="316" spans="1:8" x14ac:dyDescent="0.2">
      <c r="A316" s="7" t="str">
        <f>IF(TM!A450=""," ",TM!A450)</f>
        <v xml:space="preserve"> </v>
      </c>
      <c r="B316" s="7" t="str">
        <f>IF(TM!C450=""," ",TM!C450)</f>
        <v xml:space="preserve"> </v>
      </c>
      <c r="C316" s="7" t="str">
        <f>IF(TM!D450=""," ",TM!D450)</f>
        <v xml:space="preserve"> </v>
      </c>
      <c r="D316" s="7" t="str">
        <f>IF(TM!A450=""," ",TM!#REF!)</f>
        <v xml:space="preserve"> </v>
      </c>
      <c r="E316" s="7" t="str">
        <f>IF(TM!A450=""," ",TM!$D$13)</f>
        <v xml:space="preserve"> </v>
      </c>
      <c r="F316" s="7" t="str">
        <f>IF(TM!A450=""," ",TM!$B$13)</f>
        <v xml:space="preserve"> </v>
      </c>
      <c r="G316" s="7" t="str">
        <f>IF(TM!A450=""," ",TM!#REF!)</f>
        <v xml:space="preserve"> </v>
      </c>
      <c r="H316" s="11" t="str">
        <f>IF(TM!A450=""," ",TM!#REF!)</f>
        <v xml:space="preserve"> </v>
      </c>
    </row>
    <row r="317" spans="1:8" x14ac:dyDescent="0.2">
      <c r="A317" s="7" t="str">
        <f>IF(TM!A451=""," ",TM!A451)</f>
        <v xml:space="preserve"> </v>
      </c>
      <c r="B317" s="7" t="str">
        <f>IF(TM!C451=""," ",TM!C451)</f>
        <v xml:space="preserve"> </v>
      </c>
      <c r="C317" s="7" t="str">
        <f>IF(TM!D451=""," ",TM!D451)</f>
        <v xml:space="preserve"> </v>
      </c>
      <c r="D317" s="7" t="str">
        <f>IF(TM!A451=""," ",TM!#REF!)</f>
        <v xml:space="preserve"> </v>
      </c>
      <c r="E317" s="7" t="str">
        <f>IF(TM!A451=""," ",TM!$D$13)</f>
        <v xml:space="preserve"> </v>
      </c>
      <c r="F317" s="7" t="str">
        <f>IF(TM!A451=""," ",TM!$B$13)</f>
        <v xml:space="preserve"> </v>
      </c>
      <c r="G317" s="7" t="str">
        <f>IF(TM!A451=""," ",TM!#REF!)</f>
        <v xml:space="preserve"> </v>
      </c>
      <c r="H317" s="11" t="str">
        <f>IF(TM!A451=""," ",TM!#REF!)</f>
        <v xml:space="preserve"> </v>
      </c>
    </row>
    <row r="318" spans="1:8" x14ac:dyDescent="0.2">
      <c r="A318" s="7" t="str">
        <f>IF(TM!A452=""," ",TM!A452)</f>
        <v xml:space="preserve"> </v>
      </c>
      <c r="B318" s="7" t="str">
        <f>IF(TM!C452=""," ",TM!C452)</f>
        <v xml:space="preserve"> </v>
      </c>
      <c r="C318" s="7" t="str">
        <f>IF(TM!D452=""," ",TM!D452)</f>
        <v xml:space="preserve"> </v>
      </c>
      <c r="D318" s="7" t="str">
        <f>IF(TM!A452=""," ",TM!#REF!)</f>
        <v xml:space="preserve"> </v>
      </c>
      <c r="E318" s="7" t="str">
        <f>IF(TM!A452=""," ",TM!$D$13)</f>
        <v xml:space="preserve"> </v>
      </c>
      <c r="F318" s="7" t="str">
        <f>IF(TM!A452=""," ",TM!$B$13)</f>
        <v xml:space="preserve"> </v>
      </c>
      <c r="G318" s="7" t="str">
        <f>IF(TM!A452=""," ",TM!#REF!)</f>
        <v xml:space="preserve"> </v>
      </c>
      <c r="H318" s="11" t="str">
        <f>IF(TM!A452=""," ",TM!#REF!)</f>
        <v xml:space="preserve"> </v>
      </c>
    </row>
    <row r="319" spans="1:8" x14ac:dyDescent="0.2">
      <c r="A319" s="7" t="str">
        <f>IF(TM!A453=""," ",TM!A453)</f>
        <v xml:space="preserve"> </v>
      </c>
      <c r="B319" s="7" t="str">
        <f>IF(TM!C453=""," ",TM!C453)</f>
        <v xml:space="preserve"> </v>
      </c>
      <c r="C319" s="7" t="str">
        <f>IF(TM!D453=""," ",TM!D453)</f>
        <v xml:space="preserve"> </v>
      </c>
      <c r="D319" s="7" t="str">
        <f>IF(TM!A453=""," ",TM!#REF!)</f>
        <v xml:space="preserve"> </v>
      </c>
      <c r="E319" s="7" t="str">
        <f>IF(TM!A453=""," ",TM!$D$13)</f>
        <v xml:space="preserve"> </v>
      </c>
      <c r="F319" s="7" t="str">
        <f>IF(TM!A453=""," ",TM!$B$13)</f>
        <v xml:space="preserve"> </v>
      </c>
      <c r="G319" s="7" t="str">
        <f>IF(TM!A453=""," ",TM!#REF!)</f>
        <v xml:space="preserve"> </v>
      </c>
      <c r="H319" s="11" t="str">
        <f>IF(TM!A453=""," ",TM!#REF!)</f>
        <v xml:space="preserve"> </v>
      </c>
    </row>
    <row r="320" spans="1:8" x14ac:dyDescent="0.2">
      <c r="A320" s="7" t="str">
        <f>IF(TM!A454=""," ",TM!A454)</f>
        <v xml:space="preserve"> </v>
      </c>
      <c r="B320" s="7" t="str">
        <f>IF(TM!C454=""," ",TM!C454)</f>
        <v xml:space="preserve"> </v>
      </c>
      <c r="C320" s="7" t="str">
        <f>IF(TM!D454=""," ",TM!D454)</f>
        <v xml:space="preserve"> </v>
      </c>
      <c r="D320" s="7" t="str">
        <f>IF(TM!A454=""," ",TM!#REF!)</f>
        <v xml:space="preserve"> </v>
      </c>
      <c r="E320" s="7" t="str">
        <f>IF(TM!A454=""," ",TM!$D$13)</f>
        <v xml:space="preserve"> </v>
      </c>
      <c r="F320" s="7" t="str">
        <f>IF(TM!A454=""," ",TM!$B$13)</f>
        <v xml:space="preserve"> </v>
      </c>
      <c r="G320" s="7" t="str">
        <f>IF(TM!A454=""," ",TM!#REF!)</f>
        <v xml:space="preserve"> </v>
      </c>
      <c r="H320" s="11" t="str">
        <f>IF(TM!A454=""," ",TM!#REF!)</f>
        <v xml:space="preserve"> </v>
      </c>
    </row>
    <row r="321" spans="1:8" x14ac:dyDescent="0.2">
      <c r="A321" s="7" t="str">
        <f>IF(TM!A455=""," ",TM!A455)</f>
        <v xml:space="preserve"> </v>
      </c>
      <c r="B321" s="7" t="str">
        <f>IF(TM!C455=""," ",TM!C455)</f>
        <v xml:space="preserve"> </v>
      </c>
      <c r="C321" s="7" t="str">
        <f>IF(TM!D455=""," ",TM!D455)</f>
        <v xml:space="preserve"> </v>
      </c>
      <c r="D321" s="7" t="str">
        <f>IF(TM!A455=""," ",TM!#REF!)</f>
        <v xml:space="preserve"> </v>
      </c>
      <c r="E321" s="7" t="str">
        <f>IF(TM!A455=""," ",TM!$D$13)</f>
        <v xml:space="preserve"> </v>
      </c>
      <c r="F321" s="7" t="str">
        <f>IF(TM!A455=""," ",TM!$B$13)</f>
        <v xml:space="preserve"> </v>
      </c>
      <c r="G321" s="7" t="str">
        <f>IF(TM!A455=""," ",TM!#REF!)</f>
        <v xml:space="preserve"> </v>
      </c>
      <c r="H321" s="11" t="str">
        <f>IF(TM!A455=""," ",TM!#REF!)</f>
        <v xml:space="preserve"> </v>
      </c>
    </row>
    <row r="322" spans="1:8" x14ac:dyDescent="0.2">
      <c r="A322" s="7" t="str">
        <f>IF(TM!A456=""," ",TM!A456)</f>
        <v xml:space="preserve"> </v>
      </c>
      <c r="B322" s="7" t="str">
        <f>IF(TM!C456=""," ",TM!C456)</f>
        <v xml:space="preserve"> </v>
      </c>
      <c r="C322" s="7" t="str">
        <f>IF(TM!D456=""," ",TM!D456)</f>
        <v xml:space="preserve"> </v>
      </c>
      <c r="D322" s="7" t="str">
        <f>IF(TM!A456=""," ",TM!#REF!)</f>
        <v xml:space="preserve"> </v>
      </c>
      <c r="E322" s="7" t="str">
        <f>IF(TM!A456=""," ",TM!$D$13)</f>
        <v xml:space="preserve"> </v>
      </c>
      <c r="F322" s="7" t="str">
        <f>IF(TM!A456=""," ",TM!$B$13)</f>
        <v xml:space="preserve"> </v>
      </c>
      <c r="G322" s="7" t="str">
        <f>IF(TM!A456=""," ",TM!#REF!)</f>
        <v xml:space="preserve"> </v>
      </c>
      <c r="H322" s="11" t="str">
        <f>IF(TM!A456=""," ",TM!#REF!)</f>
        <v xml:space="preserve"> </v>
      </c>
    </row>
    <row r="323" spans="1:8" x14ac:dyDescent="0.2">
      <c r="A323" s="7" t="str">
        <f>IF(TM!A457=""," ",TM!A457)</f>
        <v xml:space="preserve"> </v>
      </c>
      <c r="B323" s="7" t="str">
        <f>IF(TM!C457=""," ",TM!C457)</f>
        <v xml:space="preserve"> </v>
      </c>
      <c r="C323" s="7" t="str">
        <f>IF(TM!D457=""," ",TM!D457)</f>
        <v xml:space="preserve"> </v>
      </c>
      <c r="D323" s="7" t="str">
        <f>IF(TM!A457=""," ",TM!#REF!)</f>
        <v xml:space="preserve"> </v>
      </c>
      <c r="E323" s="7" t="str">
        <f>IF(TM!A457=""," ",TM!$D$13)</f>
        <v xml:space="preserve"> </v>
      </c>
      <c r="F323" s="7" t="str">
        <f>IF(TM!A457=""," ",TM!$B$13)</f>
        <v xml:space="preserve"> </v>
      </c>
      <c r="G323" s="7" t="str">
        <f>IF(TM!A457=""," ",TM!#REF!)</f>
        <v xml:space="preserve"> </v>
      </c>
      <c r="H323" s="11" t="str">
        <f>IF(TM!A457=""," ",TM!#REF!)</f>
        <v xml:space="preserve"> </v>
      </c>
    </row>
    <row r="324" spans="1:8" x14ac:dyDescent="0.2">
      <c r="A324" s="7" t="str">
        <f>IF(TM!A458=""," ",TM!A458)</f>
        <v xml:space="preserve"> </v>
      </c>
      <c r="B324" s="7" t="str">
        <f>IF(TM!C458=""," ",TM!C458)</f>
        <v xml:space="preserve"> </v>
      </c>
      <c r="C324" s="7" t="str">
        <f>IF(TM!D458=""," ",TM!D458)</f>
        <v xml:space="preserve"> </v>
      </c>
      <c r="D324" s="7" t="str">
        <f>IF(TM!A458=""," ",TM!#REF!)</f>
        <v xml:space="preserve"> </v>
      </c>
      <c r="E324" s="7" t="str">
        <f>IF(TM!A458=""," ",TM!$D$13)</f>
        <v xml:space="preserve"> </v>
      </c>
      <c r="F324" s="7" t="str">
        <f>IF(TM!A458=""," ",TM!$B$13)</f>
        <v xml:space="preserve"> </v>
      </c>
      <c r="G324" s="7" t="str">
        <f>IF(TM!A458=""," ",TM!#REF!)</f>
        <v xml:space="preserve"> </v>
      </c>
      <c r="H324" s="11" t="str">
        <f>IF(TM!A458=""," ",TM!#REF!)</f>
        <v xml:space="preserve"> </v>
      </c>
    </row>
    <row r="325" spans="1:8" x14ac:dyDescent="0.2">
      <c r="A325" s="7" t="str">
        <f>IF(TM!A459=""," ",TM!A459)</f>
        <v xml:space="preserve"> </v>
      </c>
      <c r="B325" s="7" t="str">
        <f>IF(TM!C459=""," ",TM!C459)</f>
        <v xml:space="preserve"> </v>
      </c>
      <c r="C325" s="7" t="str">
        <f>IF(TM!D459=""," ",TM!D459)</f>
        <v xml:space="preserve"> </v>
      </c>
      <c r="D325" s="7" t="str">
        <f>IF(TM!A459=""," ",TM!#REF!)</f>
        <v xml:space="preserve"> </v>
      </c>
      <c r="E325" s="7" t="str">
        <f>IF(TM!A459=""," ",TM!$D$13)</f>
        <v xml:space="preserve"> </v>
      </c>
      <c r="F325" s="7" t="str">
        <f>IF(TM!A459=""," ",TM!$B$13)</f>
        <v xml:space="preserve"> </v>
      </c>
      <c r="G325" s="7" t="str">
        <f>IF(TM!A459=""," ",TM!#REF!)</f>
        <v xml:space="preserve"> </v>
      </c>
      <c r="H325" s="11" t="str">
        <f>IF(TM!A459=""," ",TM!#REF!)</f>
        <v xml:space="preserve"> </v>
      </c>
    </row>
    <row r="326" spans="1:8" x14ac:dyDescent="0.2">
      <c r="A326" s="7" t="str">
        <f>IF(TM!A460=""," ",TM!A460)</f>
        <v xml:space="preserve"> </v>
      </c>
      <c r="B326" s="7" t="str">
        <f>IF(TM!C460=""," ",TM!C460)</f>
        <v xml:space="preserve"> </v>
      </c>
      <c r="C326" s="7" t="str">
        <f>IF(TM!D460=""," ",TM!D460)</f>
        <v xml:space="preserve"> </v>
      </c>
      <c r="D326" s="7" t="str">
        <f>IF(TM!A460=""," ",TM!#REF!)</f>
        <v xml:space="preserve"> </v>
      </c>
      <c r="E326" s="7" t="str">
        <f>IF(TM!A460=""," ",TM!$D$13)</f>
        <v xml:space="preserve"> </v>
      </c>
      <c r="F326" s="7" t="str">
        <f>IF(TM!A460=""," ",TM!$B$13)</f>
        <v xml:space="preserve"> </v>
      </c>
      <c r="G326" s="7" t="str">
        <f>IF(TM!A460=""," ",TM!#REF!)</f>
        <v xml:space="preserve"> </v>
      </c>
      <c r="H326" s="11" t="str">
        <f>IF(TM!A460=""," ",TM!#REF!)</f>
        <v xml:space="preserve"> </v>
      </c>
    </row>
    <row r="327" spans="1:8" x14ac:dyDescent="0.2">
      <c r="A327" s="7" t="str">
        <f>IF(TM!A461=""," ",TM!A461)</f>
        <v xml:space="preserve"> </v>
      </c>
      <c r="B327" s="7" t="str">
        <f>IF(TM!C461=""," ",TM!C461)</f>
        <v xml:space="preserve"> </v>
      </c>
      <c r="C327" s="7" t="str">
        <f>IF(TM!D461=""," ",TM!D461)</f>
        <v xml:space="preserve"> </v>
      </c>
      <c r="D327" s="7" t="str">
        <f>IF(TM!A461=""," ",TM!#REF!)</f>
        <v xml:space="preserve"> </v>
      </c>
      <c r="E327" s="7" t="str">
        <f>IF(TM!A461=""," ",TM!$D$13)</f>
        <v xml:space="preserve"> </v>
      </c>
      <c r="F327" s="7" t="str">
        <f>IF(TM!A461=""," ",TM!$B$13)</f>
        <v xml:space="preserve"> </v>
      </c>
      <c r="G327" s="7" t="str">
        <f>IF(TM!A461=""," ",TM!#REF!)</f>
        <v xml:space="preserve"> </v>
      </c>
      <c r="H327" s="11" t="str">
        <f>IF(TM!A461=""," ",TM!#REF!)</f>
        <v xml:space="preserve"> </v>
      </c>
    </row>
    <row r="328" spans="1:8" x14ac:dyDescent="0.2">
      <c r="A328" s="7" t="str">
        <f>IF(TM!A462=""," ",TM!A462)</f>
        <v xml:space="preserve"> </v>
      </c>
      <c r="B328" s="7" t="str">
        <f>IF(TM!C462=""," ",TM!C462)</f>
        <v xml:space="preserve"> </v>
      </c>
      <c r="C328" s="7" t="str">
        <f>IF(TM!D462=""," ",TM!D462)</f>
        <v xml:space="preserve"> </v>
      </c>
      <c r="D328" s="7" t="str">
        <f>IF(TM!A462=""," ",TM!#REF!)</f>
        <v xml:space="preserve"> </v>
      </c>
      <c r="E328" s="7" t="str">
        <f>IF(TM!A462=""," ",TM!$D$13)</f>
        <v xml:space="preserve"> </v>
      </c>
      <c r="F328" s="7" t="str">
        <f>IF(TM!A462=""," ",TM!$B$13)</f>
        <v xml:space="preserve"> </v>
      </c>
      <c r="G328" s="7" t="str">
        <f>IF(TM!A462=""," ",TM!#REF!)</f>
        <v xml:space="preserve"> </v>
      </c>
      <c r="H328" s="11" t="str">
        <f>IF(TM!A462=""," ",TM!#REF!)</f>
        <v xml:space="preserve"> </v>
      </c>
    </row>
    <row r="329" spans="1:8" x14ac:dyDescent="0.2">
      <c r="A329" s="7" t="str">
        <f>IF(TM!A463=""," ",TM!A463)</f>
        <v xml:space="preserve"> </v>
      </c>
      <c r="B329" s="7" t="str">
        <f>IF(TM!C463=""," ",TM!C463)</f>
        <v xml:space="preserve"> </v>
      </c>
      <c r="C329" s="7" t="str">
        <f>IF(TM!D463=""," ",TM!D463)</f>
        <v xml:space="preserve"> </v>
      </c>
      <c r="D329" s="7" t="str">
        <f>IF(TM!A463=""," ",TM!#REF!)</f>
        <v xml:space="preserve"> </v>
      </c>
      <c r="E329" s="7" t="str">
        <f>IF(TM!A463=""," ",TM!$D$13)</f>
        <v xml:space="preserve"> </v>
      </c>
      <c r="F329" s="7" t="str">
        <f>IF(TM!A463=""," ",TM!$B$13)</f>
        <v xml:space="preserve"> </v>
      </c>
      <c r="G329" s="7" t="str">
        <f>IF(TM!A463=""," ",TM!#REF!)</f>
        <v xml:space="preserve"> </v>
      </c>
      <c r="H329" s="11" t="str">
        <f>IF(TM!A463=""," ",TM!#REF!)</f>
        <v xml:space="preserve"> </v>
      </c>
    </row>
    <row r="330" spans="1:8" x14ac:dyDescent="0.2">
      <c r="A330" s="7" t="str">
        <f>IF(TM!A464=""," ",TM!A464)</f>
        <v xml:space="preserve"> </v>
      </c>
      <c r="B330" s="7" t="str">
        <f>IF(TM!C464=""," ",TM!C464)</f>
        <v xml:space="preserve"> </v>
      </c>
      <c r="C330" s="7" t="str">
        <f>IF(TM!D464=""," ",TM!D464)</f>
        <v xml:space="preserve"> </v>
      </c>
      <c r="D330" s="7" t="str">
        <f>IF(TM!A464=""," ",TM!#REF!)</f>
        <v xml:space="preserve"> </v>
      </c>
      <c r="E330" s="7" t="str">
        <f>IF(TM!A464=""," ",TM!$D$13)</f>
        <v xml:space="preserve"> </v>
      </c>
      <c r="F330" s="7" t="str">
        <f>IF(TM!A464=""," ",TM!$B$13)</f>
        <v xml:space="preserve"> </v>
      </c>
      <c r="G330" s="7" t="str">
        <f>IF(TM!A464=""," ",TM!#REF!)</f>
        <v xml:space="preserve"> </v>
      </c>
      <c r="H330" s="11" t="str">
        <f>IF(TM!A464=""," ",TM!#REF!)</f>
        <v xml:space="preserve"> </v>
      </c>
    </row>
    <row r="331" spans="1:8" x14ac:dyDescent="0.2">
      <c r="A331" s="7" t="str">
        <f>IF(TM!A465=""," ",TM!A465)</f>
        <v xml:space="preserve"> </v>
      </c>
      <c r="B331" s="7" t="str">
        <f>IF(TM!C465=""," ",TM!C465)</f>
        <v xml:space="preserve"> </v>
      </c>
      <c r="C331" s="7" t="str">
        <f>IF(TM!D465=""," ",TM!D465)</f>
        <v xml:space="preserve"> </v>
      </c>
      <c r="D331" s="7" t="str">
        <f>IF(TM!A465=""," ",TM!#REF!)</f>
        <v xml:space="preserve"> </v>
      </c>
      <c r="E331" s="7" t="str">
        <f>IF(TM!A465=""," ",TM!$D$13)</f>
        <v xml:space="preserve"> </v>
      </c>
      <c r="F331" s="7" t="str">
        <f>IF(TM!A465=""," ",TM!$B$13)</f>
        <v xml:space="preserve"> </v>
      </c>
      <c r="G331" s="7" t="str">
        <f>IF(TM!A465=""," ",TM!#REF!)</f>
        <v xml:space="preserve"> </v>
      </c>
      <c r="H331" s="11" t="str">
        <f>IF(TM!A465=""," ",TM!#REF!)</f>
        <v xml:space="preserve"> </v>
      </c>
    </row>
    <row r="332" spans="1:8" x14ac:dyDescent="0.2">
      <c r="A332" s="7" t="str">
        <f>IF(TM!A466=""," ",TM!A466)</f>
        <v xml:space="preserve"> </v>
      </c>
      <c r="B332" s="7" t="str">
        <f>IF(TM!C466=""," ",TM!C466)</f>
        <v xml:space="preserve"> </v>
      </c>
      <c r="C332" s="7" t="str">
        <f>IF(TM!D466=""," ",TM!D466)</f>
        <v xml:space="preserve"> </v>
      </c>
      <c r="D332" s="7" t="str">
        <f>IF(TM!A466=""," ",TM!#REF!)</f>
        <v xml:space="preserve"> </v>
      </c>
      <c r="E332" s="7" t="str">
        <f>IF(TM!A466=""," ",TM!$D$13)</f>
        <v xml:space="preserve"> </v>
      </c>
      <c r="F332" s="7" t="str">
        <f>IF(TM!A466=""," ",TM!$B$13)</f>
        <v xml:space="preserve"> </v>
      </c>
      <c r="G332" s="7" t="str">
        <f>IF(TM!A466=""," ",TM!#REF!)</f>
        <v xml:space="preserve"> </v>
      </c>
      <c r="H332" s="11" t="str">
        <f>IF(TM!A466=""," ",TM!#REF!)</f>
        <v xml:space="preserve"> </v>
      </c>
    </row>
    <row r="333" spans="1:8" x14ac:dyDescent="0.2">
      <c r="A333" s="7" t="str">
        <f>IF(TM!A467=""," ",TM!A467)</f>
        <v xml:space="preserve"> </v>
      </c>
      <c r="B333" s="7" t="str">
        <f>IF(TM!C467=""," ",TM!C467)</f>
        <v xml:space="preserve"> </v>
      </c>
      <c r="C333" s="7" t="str">
        <f>IF(TM!D467=""," ",TM!D467)</f>
        <v xml:space="preserve"> </v>
      </c>
      <c r="D333" s="7" t="str">
        <f>IF(TM!A467=""," ",TM!#REF!)</f>
        <v xml:space="preserve"> </v>
      </c>
      <c r="E333" s="7" t="str">
        <f>IF(TM!A467=""," ",TM!$D$13)</f>
        <v xml:space="preserve"> </v>
      </c>
      <c r="F333" s="7" t="str">
        <f>IF(TM!A467=""," ",TM!$B$13)</f>
        <v xml:space="preserve"> </v>
      </c>
      <c r="G333" s="7" t="str">
        <f>IF(TM!A467=""," ",TM!#REF!)</f>
        <v xml:space="preserve"> </v>
      </c>
      <c r="H333" s="11" t="str">
        <f>IF(TM!A467=""," ",TM!#REF!)</f>
        <v xml:space="preserve"> </v>
      </c>
    </row>
    <row r="334" spans="1:8" x14ac:dyDescent="0.2">
      <c r="A334" s="7" t="str">
        <f>IF(TM!A468=""," ",TM!A468)</f>
        <v xml:space="preserve"> </v>
      </c>
      <c r="B334" s="7" t="str">
        <f>IF(TM!C468=""," ",TM!C468)</f>
        <v xml:space="preserve"> </v>
      </c>
      <c r="C334" s="7" t="str">
        <f>IF(TM!D468=""," ",TM!D468)</f>
        <v xml:space="preserve"> </v>
      </c>
      <c r="D334" s="7" t="str">
        <f>IF(TM!A468=""," ",TM!#REF!)</f>
        <v xml:space="preserve"> </v>
      </c>
      <c r="E334" s="7" t="str">
        <f>IF(TM!A468=""," ",TM!$D$13)</f>
        <v xml:space="preserve"> </v>
      </c>
      <c r="F334" s="7" t="str">
        <f>IF(TM!A468=""," ",TM!$B$13)</f>
        <v xml:space="preserve"> </v>
      </c>
      <c r="G334" s="7" t="str">
        <f>IF(TM!A468=""," ",TM!#REF!)</f>
        <v xml:space="preserve"> </v>
      </c>
      <c r="H334" s="11" t="str">
        <f>IF(TM!A468=""," ",TM!#REF!)</f>
        <v xml:space="preserve"> </v>
      </c>
    </row>
    <row r="335" spans="1:8" x14ac:dyDescent="0.2">
      <c r="A335" s="7" t="str">
        <f>IF(TM!A469=""," ",TM!A469)</f>
        <v xml:space="preserve"> </v>
      </c>
      <c r="B335" s="7" t="str">
        <f>IF(TM!C469=""," ",TM!C469)</f>
        <v xml:space="preserve"> </v>
      </c>
      <c r="C335" s="7" t="str">
        <f>IF(TM!D469=""," ",TM!D469)</f>
        <v xml:space="preserve"> </v>
      </c>
      <c r="D335" s="7" t="str">
        <f>IF(TM!A469=""," ",TM!#REF!)</f>
        <v xml:space="preserve"> </v>
      </c>
      <c r="E335" s="7" t="str">
        <f>IF(TM!A469=""," ",TM!$D$13)</f>
        <v xml:space="preserve"> </v>
      </c>
      <c r="F335" s="7" t="str">
        <f>IF(TM!A469=""," ",TM!$B$13)</f>
        <v xml:space="preserve"> </v>
      </c>
      <c r="G335" s="7" t="str">
        <f>IF(TM!A469=""," ",TM!#REF!)</f>
        <v xml:space="preserve"> </v>
      </c>
      <c r="H335" s="11" t="str">
        <f>IF(TM!A469=""," ",TM!#REF!)</f>
        <v xml:space="preserve"> </v>
      </c>
    </row>
    <row r="336" spans="1:8" x14ac:dyDescent="0.2">
      <c r="A336" s="7" t="str">
        <f>IF(TM!A470=""," ",TM!A470)</f>
        <v xml:space="preserve"> </v>
      </c>
      <c r="B336" s="7" t="str">
        <f>IF(TM!C470=""," ",TM!C470)</f>
        <v xml:space="preserve"> </v>
      </c>
      <c r="C336" s="7" t="str">
        <f>IF(TM!D470=""," ",TM!D470)</f>
        <v xml:space="preserve"> </v>
      </c>
      <c r="D336" s="7" t="str">
        <f>IF(TM!A470=""," ",TM!#REF!)</f>
        <v xml:space="preserve"> </v>
      </c>
      <c r="E336" s="7" t="str">
        <f>IF(TM!A470=""," ",TM!$D$13)</f>
        <v xml:space="preserve"> </v>
      </c>
      <c r="F336" s="7" t="str">
        <f>IF(TM!A470=""," ",TM!$B$13)</f>
        <v xml:space="preserve"> </v>
      </c>
      <c r="G336" s="7" t="str">
        <f>IF(TM!A470=""," ",TM!#REF!)</f>
        <v xml:space="preserve"> </v>
      </c>
      <c r="H336" s="11" t="str">
        <f>IF(TM!A470=""," ",TM!#REF!)</f>
        <v xml:space="preserve"> </v>
      </c>
    </row>
    <row r="337" spans="1:8" x14ac:dyDescent="0.2">
      <c r="A337" s="7" t="str">
        <f>IF(TM!A471=""," ",TM!A471)</f>
        <v xml:space="preserve"> </v>
      </c>
      <c r="B337" s="7" t="str">
        <f>IF(TM!C471=""," ",TM!C471)</f>
        <v xml:space="preserve"> </v>
      </c>
      <c r="C337" s="7" t="str">
        <f>IF(TM!D471=""," ",TM!D471)</f>
        <v xml:space="preserve"> </v>
      </c>
      <c r="D337" s="7" t="str">
        <f>IF(TM!A471=""," ",TM!#REF!)</f>
        <v xml:space="preserve"> </v>
      </c>
      <c r="E337" s="7" t="str">
        <f>IF(TM!A471=""," ",TM!$D$13)</f>
        <v xml:space="preserve"> </v>
      </c>
      <c r="F337" s="7" t="str">
        <f>IF(TM!A471=""," ",TM!$B$13)</f>
        <v xml:space="preserve"> </v>
      </c>
      <c r="G337" s="7" t="str">
        <f>IF(TM!A471=""," ",TM!#REF!)</f>
        <v xml:space="preserve"> </v>
      </c>
      <c r="H337" s="11" t="str">
        <f>IF(TM!A471=""," ",TM!#REF!)</f>
        <v xml:space="preserve"> </v>
      </c>
    </row>
    <row r="338" spans="1:8" x14ac:dyDescent="0.2">
      <c r="A338" s="7" t="str">
        <f>IF(TM!A472=""," ",TM!A472)</f>
        <v xml:space="preserve"> </v>
      </c>
      <c r="B338" s="7" t="str">
        <f>IF(TM!C472=""," ",TM!C472)</f>
        <v xml:space="preserve"> </v>
      </c>
      <c r="C338" s="7" t="str">
        <f>IF(TM!D472=""," ",TM!D472)</f>
        <v xml:space="preserve"> </v>
      </c>
      <c r="D338" s="7" t="str">
        <f>IF(TM!A472=""," ",TM!#REF!)</f>
        <v xml:space="preserve"> </v>
      </c>
      <c r="E338" s="7" t="str">
        <f>IF(TM!A472=""," ",TM!$D$13)</f>
        <v xml:space="preserve"> </v>
      </c>
      <c r="F338" s="7" t="str">
        <f>IF(TM!A472=""," ",TM!$B$13)</f>
        <v xml:space="preserve"> </v>
      </c>
      <c r="G338" s="7" t="str">
        <f>IF(TM!A472=""," ",TM!#REF!)</f>
        <v xml:space="preserve"> </v>
      </c>
      <c r="H338" s="11" t="str">
        <f>IF(TM!A472=""," ",TM!#REF!)</f>
        <v xml:space="preserve"> </v>
      </c>
    </row>
    <row r="339" spans="1:8" x14ac:dyDescent="0.2">
      <c r="A339" s="7" t="str">
        <f>IF(TM!A473=""," ",TM!A473)</f>
        <v xml:space="preserve"> </v>
      </c>
      <c r="B339" s="7" t="str">
        <f>IF(TM!C473=""," ",TM!C473)</f>
        <v xml:space="preserve"> </v>
      </c>
      <c r="C339" s="7" t="str">
        <f>IF(TM!D473=""," ",TM!D473)</f>
        <v xml:space="preserve"> </v>
      </c>
      <c r="D339" s="7" t="str">
        <f>IF(TM!A473=""," ",TM!#REF!)</f>
        <v xml:space="preserve"> </v>
      </c>
      <c r="E339" s="7" t="str">
        <f>IF(TM!A473=""," ",TM!$D$13)</f>
        <v xml:space="preserve"> </v>
      </c>
      <c r="F339" s="7" t="str">
        <f>IF(TM!A473=""," ",TM!$B$13)</f>
        <v xml:space="preserve"> </v>
      </c>
      <c r="G339" s="7" t="str">
        <f>IF(TM!A473=""," ",TM!#REF!)</f>
        <v xml:space="preserve"> </v>
      </c>
      <c r="H339" s="11" t="str">
        <f>IF(TM!A473=""," ",TM!#REF!)</f>
        <v xml:space="preserve"> </v>
      </c>
    </row>
    <row r="340" spans="1:8" x14ac:dyDescent="0.2">
      <c r="A340" s="7" t="str">
        <f>IF(TM!A474=""," ",TM!A474)</f>
        <v xml:space="preserve"> </v>
      </c>
      <c r="B340" s="7" t="str">
        <f>IF(TM!C474=""," ",TM!C474)</f>
        <v xml:space="preserve"> </v>
      </c>
      <c r="C340" s="7" t="str">
        <f>IF(TM!D474=""," ",TM!D474)</f>
        <v xml:space="preserve"> </v>
      </c>
      <c r="D340" s="7" t="str">
        <f>IF(TM!A474=""," ",TM!#REF!)</f>
        <v xml:space="preserve"> </v>
      </c>
      <c r="E340" s="7" t="str">
        <f>IF(TM!A474=""," ",TM!$D$13)</f>
        <v xml:space="preserve"> </v>
      </c>
      <c r="F340" s="7" t="str">
        <f>IF(TM!A474=""," ",TM!$B$13)</f>
        <v xml:space="preserve"> </v>
      </c>
      <c r="G340" s="7" t="str">
        <f>IF(TM!A474=""," ",TM!#REF!)</f>
        <v xml:space="preserve"> </v>
      </c>
      <c r="H340" s="11" t="str">
        <f>IF(TM!A474=""," ",TM!#REF!)</f>
        <v xml:space="preserve"> </v>
      </c>
    </row>
    <row r="341" spans="1:8" x14ac:dyDescent="0.2">
      <c r="A341" s="7" t="str">
        <f>IF(TM!A475=""," ",TM!A475)</f>
        <v xml:space="preserve"> </v>
      </c>
      <c r="B341" s="7" t="str">
        <f>IF(TM!C475=""," ",TM!C475)</f>
        <v xml:space="preserve"> </v>
      </c>
      <c r="C341" s="7" t="str">
        <f>IF(TM!D475=""," ",TM!D475)</f>
        <v xml:space="preserve"> </v>
      </c>
      <c r="D341" s="7" t="str">
        <f>IF(TM!A475=""," ",TM!#REF!)</f>
        <v xml:space="preserve"> </v>
      </c>
      <c r="E341" s="7" t="str">
        <f>IF(TM!A475=""," ",TM!$D$13)</f>
        <v xml:space="preserve"> </v>
      </c>
      <c r="F341" s="7" t="str">
        <f>IF(TM!A475=""," ",TM!$B$13)</f>
        <v xml:space="preserve"> </v>
      </c>
      <c r="G341" s="7" t="str">
        <f>IF(TM!A475=""," ",TM!#REF!)</f>
        <v xml:space="preserve"> </v>
      </c>
      <c r="H341" s="11" t="str">
        <f>IF(TM!A475=""," ",TM!#REF!)</f>
        <v xml:space="preserve"> </v>
      </c>
    </row>
    <row r="342" spans="1:8" x14ac:dyDescent="0.2">
      <c r="A342" s="7" t="str">
        <f>IF(TM!A476=""," ",TM!A476)</f>
        <v xml:space="preserve"> </v>
      </c>
      <c r="B342" s="7" t="str">
        <f>IF(TM!C476=""," ",TM!C476)</f>
        <v xml:space="preserve"> </v>
      </c>
      <c r="C342" s="7" t="str">
        <f>IF(TM!D476=""," ",TM!D476)</f>
        <v xml:space="preserve"> </v>
      </c>
      <c r="D342" s="7" t="str">
        <f>IF(TM!A476=""," ",TM!#REF!)</f>
        <v xml:space="preserve"> </v>
      </c>
      <c r="E342" s="7" t="str">
        <f>IF(TM!A476=""," ",TM!$D$13)</f>
        <v xml:space="preserve"> </v>
      </c>
      <c r="F342" s="7" t="str">
        <f>IF(TM!A476=""," ",TM!$B$13)</f>
        <v xml:space="preserve"> </v>
      </c>
      <c r="G342" s="7" t="str">
        <f>IF(TM!A476=""," ",TM!#REF!)</f>
        <v xml:space="preserve"> </v>
      </c>
      <c r="H342" s="11" t="str">
        <f>IF(TM!A476=""," ",TM!#REF!)</f>
        <v xml:space="preserve"> </v>
      </c>
    </row>
    <row r="343" spans="1:8" x14ac:dyDescent="0.2">
      <c r="A343" s="7" t="str">
        <f>IF(TM!A477=""," ",TM!A477)</f>
        <v xml:space="preserve"> </v>
      </c>
      <c r="B343" s="7" t="str">
        <f>IF(TM!C477=""," ",TM!C477)</f>
        <v xml:space="preserve"> </v>
      </c>
      <c r="C343" s="7" t="str">
        <f>IF(TM!D477=""," ",TM!D477)</f>
        <v xml:space="preserve"> </v>
      </c>
      <c r="D343" s="7" t="str">
        <f>IF(TM!A477=""," ",TM!#REF!)</f>
        <v xml:space="preserve"> </v>
      </c>
      <c r="E343" s="7" t="str">
        <f>IF(TM!A477=""," ",TM!$D$13)</f>
        <v xml:space="preserve"> </v>
      </c>
      <c r="F343" s="7" t="str">
        <f>IF(TM!A477=""," ",TM!$B$13)</f>
        <v xml:space="preserve"> </v>
      </c>
      <c r="G343" s="7" t="str">
        <f>IF(TM!A477=""," ",TM!#REF!)</f>
        <v xml:space="preserve"> </v>
      </c>
      <c r="H343" s="11" t="str">
        <f>IF(TM!A477=""," ",TM!#REF!)</f>
        <v xml:space="preserve"> </v>
      </c>
    </row>
    <row r="344" spans="1:8" x14ac:dyDescent="0.2">
      <c r="A344" s="7" t="str">
        <f>IF(TM!A478=""," ",TM!A478)</f>
        <v xml:space="preserve"> </v>
      </c>
      <c r="B344" s="7" t="str">
        <f>IF(TM!C478=""," ",TM!C478)</f>
        <v xml:space="preserve"> </v>
      </c>
      <c r="C344" s="7" t="str">
        <f>IF(TM!D478=""," ",TM!D478)</f>
        <v xml:space="preserve"> </v>
      </c>
      <c r="D344" s="7" t="str">
        <f>IF(TM!A478=""," ",TM!#REF!)</f>
        <v xml:space="preserve"> </v>
      </c>
      <c r="E344" s="7" t="str">
        <f>IF(TM!A478=""," ",TM!$D$13)</f>
        <v xml:space="preserve"> </v>
      </c>
      <c r="F344" s="7" t="str">
        <f>IF(TM!A478=""," ",TM!$B$13)</f>
        <v xml:space="preserve"> </v>
      </c>
      <c r="G344" s="7" t="str">
        <f>IF(TM!A478=""," ",TM!#REF!)</f>
        <v xml:space="preserve"> </v>
      </c>
      <c r="H344" s="11" t="str">
        <f>IF(TM!A478=""," ",TM!#REF!)</f>
        <v xml:space="preserve"> </v>
      </c>
    </row>
    <row r="345" spans="1:8" x14ac:dyDescent="0.2">
      <c r="A345" s="7" t="str">
        <f>IF(TM!A479=""," ",TM!A479)</f>
        <v xml:space="preserve"> </v>
      </c>
      <c r="B345" s="7" t="str">
        <f>IF(TM!C479=""," ",TM!C479)</f>
        <v xml:space="preserve"> </v>
      </c>
      <c r="C345" s="7" t="str">
        <f>IF(TM!D479=""," ",TM!D479)</f>
        <v xml:space="preserve"> </v>
      </c>
      <c r="D345" s="7" t="str">
        <f>IF(TM!A479=""," ",TM!#REF!)</f>
        <v xml:space="preserve"> </v>
      </c>
      <c r="E345" s="7" t="str">
        <f>IF(TM!A479=""," ",TM!$D$13)</f>
        <v xml:space="preserve"> </v>
      </c>
      <c r="F345" s="7" t="str">
        <f>IF(TM!A479=""," ",TM!$B$13)</f>
        <v xml:space="preserve"> </v>
      </c>
      <c r="G345" s="7" t="str">
        <f>IF(TM!A479=""," ",TM!#REF!)</f>
        <v xml:space="preserve"> </v>
      </c>
      <c r="H345" s="11" t="str">
        <f>IF(TM!A479=""," ",TM!#REF!)</f>
        <v xml:space="preserve"> </v>
      </c>
    </row>
    <row r="346" spans="1:8" x14ac:dyDescent="0.2">
      <c r="A346" s="7" t="str">
        <f>IF(TM!A480=""," ",TM!A480)</f>
        <v xml:space="preserve"> </v>
      </c>
      <c r="B346" s="7" t="str">
        <f>IF(TM!C480=""," ",TM!C480)</f>
        <v xml:space="preserve"> </v>
      </c>
      <c r="C346" s="7" t="str">
        <f>IF(TM!D480=""," ",TM!D480)</f>
        <v xml:space="preserve"> </v>
      </c>
      <c r="D346" s="7" t="str">
        <f>IF(TM!A480=""," ",TM!#REF!)</f>
        <v xml:space="preserve"> </v>
      </c>
      <c r="E346" s="7" t="str">
        <f>IF(TM!A480=""," ",TM!$D$13)</f>
        <v xml:space="preserve"> </v>
      </c>
      <c r="F346" s="7" t="str">
        <f>IF(TM!A480=""," ",TM!$B$13)</f>
        <v xml:space="preserve"> </v>
      </c>
      <c r="G346" s="7" t="str">
        <f>IF(TM!A480=""," ",TM!#REF!)</f>
        <v xml:space="preserve"> </v>
      </c>
      <c r="H346" s="11" t="str">
        <f>IF(TM!A480=""," ",TM!#REF!)</f>
        <v xml:space="preserve"> </v>
      </c>
    </row>
    <row r="347" spans="1:8" x14ac:dyDescent="0.2">
      <c r="A347" s="7" t="str">
        <f>IF(TM!A481=""," ",TM!A481)</f>
        <v xml:space="preserve"> </v>
      </c>
      <c r="B347" s="7" t="str">
        <f>IF(TM!C481=""," ",TM!C481)</f>
        <v xml:space="preserve"> </v>
      </c>
      <c r="C347" s="7" t="str">
        <f>IF(TM!D481=""," ",TM!D481)</f>
        <v xml:space="preserve"> </v>
      </c>
      <c r="D347" s="7" t="str">
        <f>IF(TM!A481=""," ",TM!#REF!)</f>
        <v xml:space="preserve"> </v>
      </c>
      <c r="E347" s="7" t="str">
        <f>IF(TM!A481=""," ",TM!$D$13)</f>
        <v xml:space="preserve"> </v>
      </c>
      <c r="F347" s="7" t="str">
        <f>IF(TM!A481=""," ",TM!$B$13)</f>
        <v xml:space="preserve"> </v>
      </c>
      <c r="G347" s="7" t="str">
        <f>IF(TM!A481=""," ",TM!#REF!)</f>
        <v xml:space="preserve"> </v>
      </c>
      <c r="H347" s="11" t="str">
        <f>IF(TM!A481=""," ",TM!#REF!)</f>
        <v xml:space="preserve"> </v>
      </c>
    </row>
    <row r="348" spans="1:8" x14ac:dyDescent="0.2">
      <c r="A348" s="7" t="str">
        <f>IF(TM!A482=""," ",TM!A482)</f>
        <v xml:space="preserve"> </v>
      </c>
      <c r="B348" s="7" t="str">
        <f>IF(TM!C482=""," ",TM!C482)</f>
        <v xml:space="preserve"> </v>
      </c>
      <c r="C348" s="7" t="str">
        <f>IF(TM!D482=""," ",TM!D482)</f>
        <v xml:space="preserve"> </v>
      </c>
      <c r="D348" s="7" t="str">
        <f>IF(TM!A482=""," ",TM!#REF!)</f>
        <v xml:space="preserve"> </v>
      </c>
      <c r="E348" s="7" t="str">
        <f>IF(TM!A482=""," ",TM!$D$13)</f>
        <v xml:space="preserve"> </v>
      </c>
      <c r="F348" s="7" t="str">
        <f>IF(TM!A482=""," ",TM!$B$13)</f>
        <v xml:space="preserve"> </v>
      </c>
      <c r="G348" s="7" t="str">
        <f>IF(TM!A482=""," ",TM!#REF!)</f>
        <v xml:space="preserve"> </v>
      </c>
      <c r="H348" s="11" t="str">
        <f>IF(TM!A482=""," ",TM!#REF!)</f>
        <v xml:space="preserve"> </v>
      </c>
    </row>
    <row r="349" spans="1:8" x14ac:dyDescent="0.2">
      <c r="A349" s="7" t="str">
        <f>IF(TM!A483=""," ",TM!A483)</f>
        <v xml:space="preserve"> </v>
      </c>
      <c r="B349" s="7" t="str">
        <f>IF(TM!C483=""," ",TM!C483)</f>
        <v xml:space="preserve"> </v>
      </c>
      <c r="C349" s="7" t="str">
        <f>IF(TM!D483=""," ",TM!D483)</f>
        <v xml:space="preserve"> </v>
      </c>
      <c r="D349" s="7" t="str">
        <f>IF(TM!A483=""," ",TM!#REF!)</f>
        <v xml:space="preserve"> </v>
      </c>
      <c r="E349" s="7" t="str">
        <f>IF(TM!A483=""," ",TM!$D$13)</f>
        <v xml:space="preserve"> </v>
      </c>
      <c r="F349" s="7" t="str">
        <f>IF(TM!A483=""," ",TM!$B$13)</f>
        <v xml:space="preserve"> </v>
      </c>
      <c r="G349" s="7" t="str">
        <f>IF(TM!A483=""," ",TM!#REF!)</f>
        <v xml:space="preserve"> </v>
      </c>
      <c r="H349" s="11" t="str">
        <f>IF(TM!A483=""," ",TM!#REF!)</f>
        <v xml:space="preserve"> </v>
      </c>
    </row>
    <row r="350" spans="1:8" x14ac:dyDescent="0.2">
      <c r="A350" s="7" t="str">
        <f>IF(TM!A484=""," ",TM!A484)</f>
        <v xml:space="preserve"> </v>
      </c>
      <c r="B350" s="7" t="str">
        <f>IF(TM!C484=""," ",TM!C484)</f>
        <v xml:space="preserve"> </v>
      </c>
      <c r="C350" s="7" t="str">
        <f>IF(TM!D484=""," ",TM!D484)</f>
        <v xml:space="preserve"> </v>
      </c>
      <c r="D350" s="7" t="str">
        <f>IF(TM!A484=""," ",TM!#REF!)</f>
        <v xml:space="preserve"> </v>
      </c>
      <c r="E350" s="7" t="str">
        <f>IF(TM!A484=""," ",TM!$D$13)</f>
        <v xml:space="preserve"> </v>
      </c>
      <c r="F350" s="7" t="str">
        <f>IF(TM!A484=""," ",TM!$B$13)</f>
        <v xml:space="preserve"> </v>
      </c>
      <c r="G350" s="7" t="str">
        <f>IF(TM!A484=""," ",TM!#REF!)</f>
        <v xml:space="preserve"> </v>
      </c>
      <c r="H350" s="11" t="str">
        <f>IF(TM!A484=""," ",TM!#REF!)</f>
        <v xml:space="preserve"> </v>
      </c>
    </row>
    <row r="351" spans="1:8" x14ac:dyDescent="0.2">
      <c r="A351" s="7" t="str">
        <f>IF(TM!A485=""," ",TM!A485)</f>
        <v xml:space="preserve"> </v>
      </c>
      <c r="B351" s="7" t="str">
        <f>IF(TM!C485=""," ",TM!C485)</f>
        <v xml:space="preserve"> </v>
      </c>
      <c r="C351" s="7" t="str">
        <f>IF(TM!D485=""," ",TM!D485)</f>
        <v xml:space="preserve"> </v>
      </c>
      <c r="D351" s="7" t="str">
        <f>IF(TM!A485=""," ",TM!#REF!)</f>
        <v xml:space="preserve"> </v>
      </c>
      <c r="E351" s="7" t="str">
        <f>IF(TM!A485=""," ",TM!$D$13)</f>
        <v xml:space="preserve"> </v>
      </c>
      <c r="F351" s="7" t="str">
        <f>IF(TM!A485=""," ",TM!$B$13)</f>
        <v xml:space="preserve"> </v>
      </c>
      <c r="G351" s="7" t="str">
        <f>IF(TM!A485=""," ",TM!#REF!)</f>
        <v xml:space="preserve"> </v>
      </c>
      <c r="H351" s="11" t="str">
        <f>IF(TM!A485=""," ",TM!#REF!)</f>
        <v xml:space="preserve"> </v>
      </c>
    </row>
    <row r="352" spans="1:8" x14ac:dyDescent="0.2">
      <c r="A352" s="7" t="str">
        <f>IF(TM!A486=""," ",TM!A486)</f>
        <v xml:space="preserve"> </v>
      </c>
      <c r="B352" s="7" t="str">
        <f>IF(TM!C486=""," ",TM!C486)</f>
        <v xml:space="preserve"> </v>
      </c>
      <c r="C352" s="7" t="str">
        <f>IF(TM!D486=""," ",TM!D486)</f>
        <v xml:space="preserve"> </v>
      </c>
      <c r="D352" s="7" t="str">
        <f>IF(TM!A486=""," ",TM!#REF!)</f>
        <v xml:space="preserve"> </v>
      </c>
      <c r="E352" s="7" t="str">
        <f>IF(TM!A486=""," ",TM!$D$13)</f>
        <v xml:space="preserve"> </v>
      </c>
      <c r="F352" s="7" t="str">
        <f>IF(TM!A486=""," ",TM!$B$13)</f>
        <v xml:space="preserve"> </v>
      </c>
      <c r="G352" s="7" t="str">
        <f>IF(TM!A486=""," ",TM!#REF!)</f>
        <v xml:space="preserve"> </v>
      </c>
      <c r="H352" s="11" t="str">
        <f>IF(TM!A486=""," ",TM!#REF!)</f>
        <v xml:space="preserve"> </v>
      </c>
    </row>
    <row r="353" spans="1:8" x14ac:dyDescent="0.2">
      <c r="A353" s="7" t="str">
        <f>IF(TM!A487=""," ",TM!A487)</f>
        <v xml:space="preserve"> </v>
      </c>
      <c r="B353" s="7" t="str">
        <f>IF(TM!C487=""," ",TM!C487)</f>
        <v xml:space="preserve"> </v>
      </c>
      <c r="C353" s="7" t="str">
        <f>IF(TM!D487=""," ",TM!D487)</f>
        <v xml:space="preserve"> </v>
      </c>
      <c r="D353" s="7" t="str">
        <f>IF(TM!A487=""," ",TM!#REF!)</f>
        <v xml:space="preserve"> </v>
      </c>
      <c r="E353" s="7" t="str">
        <f>IF(TM!A487=""," ",TM!$D$13)</f>
        <v xml:space="preserve"> </v>
      </c>
      <c r="F353" s="7" t="str">
        <f>IF(TM!A487=""," ",TM!$B$13)</f>
        <v xml:space="preserve"> </v>
      </c>
      <c r="G353" s="7" t="str">
        <f>IF(TM!A487=""," ",TM!#REF!)</f>
        <v xml:space="preserve"> </v>
      </c>
      <c r="H353" s="11" t="str">
        <f>IF(TM!A487=""," ",TM!#REF!)</f>
        <v xml:space="preserve"> </v>
      </c>
    </row>
    <row r="354" spans="1:8" x14ac:dyDescent="0.2">
      <c r="A354" s="7" t="str">
        <f>IF(TM!A488=""," ",TM!A488)</f>
        <v xml:space="preserve"> </v>
      </c>
      <c r="B354" s="7" t="str">
        <f>IF(TM!C488=""," ",TM!C488)</f>
        <v xml:space="preserve"> </v>
      </c>
      <c r="C354" s="7" t="str">
        <f>IF(TM!D488=""," ",TM!D488)</f>
        <v xml:space="preserve"> </v>
      </c>
      <c r="D354" s="7" t="str">
        <f>IF(TM!A488=""," ",TM!#REF!)</f>
        <v xml:space="preserve"> </v>
      </c>
      <c r="E354" s="7" t="str">
        <f>IF(TM!A488=""," ",TM!$D$13)</f>
        <v xml:space="preserve"> </v>
      </c>
      <c r="F354" s="7" t="str">
        <f>IF(TM!A488=""," ",TM!$B$13)</f>
        <v xml:space="preserve"> </v>
      </c>
      <c r="G354" s="7" t="str">
        <f>IF(TM!A488=""," ",TM!#REF!)</f>
        <v xml:space="preserve"> </v>
      </c>
      <c r="H354" s="11" t="str">
        <f>IF(TM!A488=""," ",TM!#REF!)</f>
        <v xml:space="preserve"> </v>
      </c>
    </row>
    <row r="355" spans="1:8" x14ac:dyDescent="0.2">
      <c r="A355" s="7" t="str">
        <f>IF(TM!A489=""," ",TM!A489)</f>
        <v xml:space="preserve"> </v>
      </c>
      <c r="B355" s="7" t="str">
        <f>IF(TM!C489=""," ",TM!C489)</f>
        <v xml:space="preserve"> </v>
      </c>
      <c r="C355" s="7" t="str">
        <f>IF(TM!D489=""," ",TM!D489)</f>
        <v xml:space="preserve"> </v>
      </c>
      <c r="D355" s="7" t="str">
        <f>IF(TM!A489=""," ",TM!#REF!)</f>
        <v xml:space="preserve"> </v>
      </c>
      <c r="E355" s="7" t="str">
        <f>IF(TM!A489=""," ",TM!$D$13)</f>
        <v xml:space="preserve"> </v>
      </c>
      <c r="F355" s="7" t="str">
        <f>IF(TM!A489=""," ",TM!$B$13)</f>
        <v xml:space="preserve"> </v>
      </c>
      <c r="G355" s="7" t="str">
        <f>IF(TM!A489=""," ",TM!#REF!)</f>
        <v xml:space="preserve"> </v>
      </c>
      <c r="H355" s="11" t="str">
        <f>IF(TM!A489=""," ",TM!#REF!)</f>
        <v xml:space="preserve"> </v>
      </c>
    </row>
    <row r="356" spans="1:8" x14ac:dyDescent="0.2">
      <c r="A356" s="7" t="str">
        <f>IF(TM!A490=""," ",TM!A490)</f>
        <v xml:space="preserve"> </v>
      </c>
      <c r="B356" s="7" t="str">
        <f>IF(TM!C490=""," ",TM!C490)</f>
        <v xml:space="preserve"> </v>
      </c>
      <c r="C356" s="7" t="str">
        <f>IF(TM!D490=""," ",TM!D490)</f>
        <v xml:space="preserve"> </v>
      </c>
      <c r="D356" s="7" t="str">
        <f>IF(TM!A490=""," ",TM!#REF!)</f>
        <v xml:space="preserve"> </v>
      </c>
      <c r="E356" s="7" t="str">
        <f>IF(TM!A490=""," ",TM!$D$13)</f>
        <v xml:space="preserve"> </v>
      </c>
      <c r="F356" s="7" t="str">
        <f>IF(TM!A490=""," ",TM!$B$13)</f>
        <v xml:space="preserve"> </v>
      </c>
      <c r="G356" s="7" t="str">
        <f>IF(TM!A490=""," ",TM!#REF!)</f>
        <v xml:space="preserve"> </v>
      </c>
      <c r="H356" s="11" t="str">
        <f>IF(TM!A490=""," ",TM!#REF!)</f>
        <v xml:space="preserve"> </v>
      </c>
    </row>
    <row r="357" spans="1:8" x14ac:dyDescent="0.2">
      <c r="A357" s="7" t="str">
        <f>IF(TM!A491=""," ",TM!A491)</f>
        <v xml:space="preserve"> </v>
      </c>
      <c r="B357" s="7" t="str">
        <f>IF(TM!C491=""," ",TM!C491)</f>
        <v xml:space="preserve"> </v>
      </c>
      <c r="C357" s="7" t="str">
        <f>IF(TM!D491=""," ",TM!D491)</f>
        <v xml:space="preserve"> </v>
      </c>
      <c r="D357" s="7" t="str">
        <f>IF(TM!A491=""," ",TM!#REF!)</f>
        <v xml:space="preserve"> </v>
      </c>
      <c r="E357" s="7" t="str">
        <f>IF(TM!A491=""," ",TM!$D$13)</f>
        <v xml:space="preserve"> </v>
      </c>
      <c r="F357" s="7" t="str">
        <f>IF(TM!A491=""," ",TM!$B$13)</f>
        <v xml:space="preserve"> </v>
      </c>
      <c r="G357" s="7" t="str">
        <f>IF(TM!A491=""," ",TM!#REF!)</f>
        <v xml:space="preserve"> </v>
      </c>
      <c r="H357" s="11" t="str">
        <f>IF(TM!A491=""," ",TM!#REF!)</f>
        <v xml:space="preserve"> </v>
      </c>
    </row>
    <row r="358" spans="1:8" x14ac:dyDescent="0.2">
      <c r="A358" s="7" t="str">
        <f>IF(TM!A492=""," ",TM!A492)</f>
        <v xml:space="preserve"> </v>
      </c>
      <c r="B358" s="7" t="str">
        <f>IF(TM!C492=""," ",TM!C492)</f>
        <v xml:space="preserve"> </v>
      </c>
      <c r="C358" s="7" t="str">
        <f>IF(TM!D492=""," ",TM!D492)</f>
        <v xml:space="preserve"> </v>
      </c>
      <c r="D358" s="7" t="str">
        <f>IF(TM!A492=""," ",TM!#REF!)</f>
        <v xml:space="preserve"> </v>
      </c>
      <c r="E358" s="7" t="str">
        <f>IF(TM!A492=""," ",TM!$D$13)</f>
        <v xml:space="preserve"> </v>
      </c>
      <c r="F358" s="7" t="str">
        <f>IF(TM!A492=""," ",TM!$B$13)</f>
        <v xml:space="preserve"> </v>
      </c>
      <c r="G358" s="7" t="str">
        <f>IF(TM!A492=""," ",TM!#REF!)</f>
        <v xml:space="preserve"> </v>
      </c>
      <c r="H358" s="11" t="str">
        <f>IF(TM!A492=""," ",TM!#REF!)</f>
        <v xml:space="preserve"> </v>
      </c>
    </row>
    <row r="359" spans="1:8" x14ac:dyDescent="0.2">
      <c r="A359" s="7" t="str">
        <f>IF(TM!A493=""," ",TM!A493)</f>
        <v xml:space="preserve"> </v>
      </c>
      <c r="B359" s="7" t="str">
        <f>IF(TM!C493=""," ",TM!C493)</f>
        <v xml:space="preserve"> </v>
      </c>
      <c r="C359" s="7" t="str">
        <f>IF(TM!D493=""," ",TM!D493)</f>
        <v xml:space="preserve"> </v>
      </c>
      <c r="D359" s="7" t="str">
        <f>IF(TM!A493=""," ",TM!#REF!)</f>
        <v xml:space="preserve"> </v>
      </c>
      <c r="E359" s="7" t="str">
        <f>IF(TM!A493=""," ",TM!$D$13)</f>
        <v xml:space="preserve"> </v>
      </c>
      <c r="F359" s="7" t="str">
        <f>IF(TM!A493=""," ",TM!$B$13)</f>
        <v xml:space="preserve"> </v>
      </c>
      <c r="G359" s="7" t="str">
        <f>IF(TM!A493=""," ",TM!#REF!)</f>
        <v xml:space="preserve"> </v>
      </c>
      <c r="H359" s="11" t="str">
        <f>IF(TM!A493=""," ",TM!#REF!)</f>
        <v xml:space="preserve"> </v>
      </c>
    </row>
    <row r="360" spans="1:8" x14ac:dyDescent="0.2">
      <c r="A360" s="7" t="str">
        <f>IF(TM!A494=""," ",TM!A494)</f>
        <v xml:space="preserve"> </v>
      </c>
      <c r="B360" s="7" t="str">
        <f>IF(TM!C494=""," ",TM!C494)</f>
        <v xml:space="preserve"> </v>
      </c>
      <c r="C360" s="7" t="str">
        <f>IF(TM!D494=""," ",TM!D494)</f>
        <v xml:space="preserve"> </v>
      </c>
      <c r="D360" s="7" t="str">
        <f>IF(TM!A494=""," ",TM!#REF!)</f>
        <v xml:space="preserve"> </v>
      </c>
      <c r="E360" s="7" t="str">
        <f>IF(TM!A494=""," ",TM!$D$13)</f>
        <v xml:space="preserve"> </v>
      </c>
      <c r="F360" s="7" t="str">
        <f>IF(TM!A494=""," ",TM!$B$13)</f>
        <v xml:space="preserve"> </v>
      </c>
      <c r="G360" s="7" t="str">
        <f>IF(TM!A494=""," ",TM!#REF!)</f>
        <v xml:space="preserve"> </v>
      </c>
      <c r="H360" s="11" t="str">
        <f>IF(TM!A494=""," ",TM!#REF!)</f>
        <v xml:space="preserve"> </v>
      </c>
    </row>
    <row r="361" spans="1:8" x14ac:dyDescent="0.2">
      <c r="A361" s="7" t="str">
        <f>IF(TM!A495=""," ",TM!A495)</f>
        <v xml:space="preserve"> </v>
      </c>
      <c r="B361" s="7" t="str">
        <f>IF(TM!C495=""," ",TM!C495)</f>
        <v xml:space="preserve"> </v>
      </c>
      <c r="C361" s="7" t="str">
        <f>IF(TM!D495=""," ",TM!D495)</f>
        <v xml:space="preserve"> </v>
      </c>
      <c r="D361" s="7" t="str">
        <f>IF(TM!A495=""," ",TM!#REF!)</f>
        <v xml:space="preserve"> </v>
      </c>
      <c r="E361" s="7" t="str">
        <f>IF(TM!A495=""," ",TM!$D$13)</f>
        <v xml:space="preserve"> </v>
      </c>
      <c r="F361" s="7" t="str">
        <f>IF(TM!A495=""," ",TM!$B$13)</f>
        <v xml:space="preserve"> </v>
      </c>
      <c r="G361" s="7" t="str">
        <f>IF(TM!A495=""," ",TM!#REF!)</f>
        <v xml:space="preserve"> </v>
      </c>
      <c r="H361" s="11" t="str">
        <f>IF(TM!A495=""," ",TM!#REF!)</f>
        <v xml:space="preserve"> </v>
      </c>
    </row>
    <row r="362" spans="1:8" x14ac:dyDescent="0.2">
      <c r="A362" s="7" t="str">
        <f>IF(TM!A496=""," ",TM!A496)</f>
        <v xml:space="preserve"> </v>
      </c>
      <c r="B362" s="7" t="str">
        <f>IF(TM!C496=""," ",TM!C496)</f>
        <v xml:space="preserve"> </v>
      </c>
      <c r="C362" s="7" t="str">
        <f>IF(TM!D496=""," ",TM!D496)</f>
        <v xml:space="preserve"> </v>
      </c>
      <c r="D362" s="7" t="str">
        <f>IF(TM!A496=""," ",TM!#REF!)</f>
        <v xml:space="preserve"> </v>
      </c>
      <c r="E362" s="7" t="str">
        <f>IF(TM!A496=""," ",TM!$D$13)</f>
        <v xml:space="preserve"> </v>
      </c>
      <c r="F362" s="7" t="str">
        <f>IF(TM!A496=""," ",TM!$B$13)</f>
        <v xml:space="preserve"> </v>
      </c>
      <c r="G362" s="7" t="str">
        <f>IF(TM!A496=""," ",TM!#REF!)</f>
        <v xml:space="preserve"> </v>
      </c>
      <c r="H362" s="11" t="str">
        <f>IF(TM!A496=""," ",TM!#REF!)</f>
        <v xml:space="preserve"> </v>
      </c>
    </row>
    <row r="363" spans="1:8" x14ac:dyDescent="0.2">
      <c r="A363" s="7" t="str">
        <f>IF(TM!A497=""," ",TM!A497)</f>
        <v xml:space="preserve"> </v>
      </c>
      <c r="B363" s="7" t="str">
        <f>IF(TM!C497=""," ",TM!C497)</f>
        <v xml:space="preserve"> </v>
      </c>
      <c r="C363" s="7" t="str">
        <f>IF(TM!D497=""," ",TM!D497)</f>
        <v xml:space="preserve"> </v>
      </c>
      <c r="D363" s="7" t="str">
        <f>IF(TM!A497=""," ",TM!#REF!)</f>
        <v xml:space="preserve"> </v>
      </c>
      <c r="E363" s="7" t="str">
        <f>IF(TM!A497=""," ",TM!$D$13)</f>
        <v xml:space="preserve"> </v>
      </c>
      <c r="F363" s="7" t="str">
        <f>IF(TM!A497=""," ",TM!$B$13)</f>
        <v xml:space="preserve"> </v>
      </c>
      <c r="G363" s="7" t="str">
        <f>IF(TM!A497=""," ",TM!#REF!)</f>
        <v xml:space="preserve"> </v>
      </c>
      <c r="H363" s="11" t="str">
        <f>IF(TM!A497=""," ",TM!#REF!)</f>
        <v xml:space="preserve"> </v>
      </c>
    </row>
    <row r="364" spans="1:8" x14ac:dyDescent="0.2">
      <c r="A364" s="7" t="str">
        <f>IF(TM!A498=""," ",TM!A498)</f>
        <v xml:space="preserve"> </v>
      </c>
      <c r="B364" s="7" t="str">
        <f>IF(TM!C498=""," ",TM!C498)</f>
        <v xml:space="preserve"> </v>
      </c>
      <c r="C364" s="7" t="str">
        <f>IF(TM!D498=""," ",TM!D498)</f>
        <v xml:space="preserve"> </v>
      </c>
      <c r="D364" s="7" t="str">
        <f>IF(TM!A498=""," ",TM!#REF!)</f>
        <v xml:space="preserve"> </v>
      </c>
      <c r="E364" s="7" t="str">
        <f>IF(TM!A498=""," ",TM!$D$13)</f>
        <v xml:space="preserve"> </v>
      </c>
      <c r="F364" s="7" t="str">
        <f>IF(TM!A498=""," ",TM!$B$13)</f>
        <v xml:space="preserve"> </v>
      </c>
      <c r="G364" s="7" t="str">
        <f>IF(TM!A498=""," ",TM!#REF!)</f>
        <v xml:space="preserve"> </v>
      </c>
      <c r="H364" s="11" t="str">
        <f>IF(TM!A498=""," ",TM!#REF!)</f>
        <v xml:space="preserve"> </v>
      </c>
    </row>
    <row r="365" spans="1:8" x14ac:dyDescent="0.2">
      <c r="A365" s="7" t="str">
        <f>IF(TM!A499=""," ",TM!A499)</f>
        <v xml:space="preserve"> </v>
      </c>
      <c r="B365" s="7" t="str">
        <f>IF(TM!C499=""," ",TM!C499)</f>
        <v xml:space="preserve"> </v>
      </c>
      <c r="C365" s="7" t="str">
        <f>IF(TM!D499=""," ",TM!D499)</f>
        <v xml:space="preserve"> </v>
      </c>
      <c r="D365" s="7" t="str">
        <f>IF(TM!A499=""," ",TM!#REF!)</f>
        <v xml:space="preserve"> </v>
      </c>
      <c r="E365" s="7" t="str">
        <f>IF(TM!A499=""," ",TM!$D$13)</f>
        <v xml:space="preserve"> </v>
      </c>
      <c r="F365" s="7" t="str">
        <f>IF(TM!A499=""," ",TM!$B$13)</f>
        <v xml:space="preserve"> </v>
      </c>
      <c r="G365" s="7" t="str">
        <f>IF(TM!A499=""," ",TM!#REF!)</f>
        <v xml:space="preserve"> </v>
      </c>
      <c r="H365" s="11" t="str">
        <f>IF(TM!A499=""," ",TM!#REF!)</f>
        <v xml:space="preserve"> </v>
      </c>
    </row>
    <row r="366" spans="1:8" x14ac:dyDescent="0.2">
      <c r="A366" s="7" t="str">
        <f>IF(TM!A500=""," ",TM!A500)</f>
        <v xml:space="preserve"> </v>
      </c>
      <c r="B366" s="7" t="str">
        <f>IF(TM!C500=""," ",TM!C500)</f>
        <v xml:space="preserve"> </v>
      </c>
      <c r="C366" s="7" t="str">
        <f>IF(TM!D500=""," ",TM!D500)</f>
        <v xml:space="preserve"> </v>
      </c>
      <c r="D366" s="7" t="str">
        <f>IF(TM!A500=""," ",TM!#REF!)</f>
        <v xml:space="preserve"> </v>
      </c>
      <c r="E366" s="7" t="str">
        <f>IF(TM!A500=""," ",TM!$D$13)</f>
        <v xml:space="preserve"> </v>
      </c>
      <c r="F366" s="7" t="str">
        <f>IF(TM!A500=""," ",TM!$B$13)</f>
        <v xml:space="preserve"> </v>
      </c>
      <c r="G366" s="7" t="str">
        <f>IF(TM!A500=""," ",TM!#REF!)</f>
        <v xml:space="preserve"> </v>
      </c>
      <c r="H366" s="11" t="str">
        <f>IF(TM!A500=""," ",TM!#REF!)</f>
        <v xml:space="preserve"> </v>
      </c>
    </row>
    <row r="367" spans="1:8" x14ac:dyDescent="0.2">
      <c r="A367" s="7" t="str">
        <f>IF(TM!A501=""," ",TM!A501)</f>
        <v xml:space="preserve"> </v>
      </c>
      <c r="B367" s="7" t="str">
        <f>IF(TM!C501=""," ",TM!C501)</f>
        <v xml:space="preserve"> </v>
      </c>
      <c r="C367" s="7" t="str">
        <f>IF(TM!D501=""," ",TM!D501)</f>
        <v xml:space="preserve"> </v>
      </c>
      <c r="D367" s="7" t="str">
        <f>IF(TM!A501=""," ",TM!#REF!)</f>
        <v xml:space="preserve"> </v>
      </c>
      <c r="E367" s="7" t="str">
        <f>IF(TM!A501=""," ",TM!$D$13)</f>
        <v xml:space="preserve"> </v>
      </c>
      <c r="F367" s="7" t="str">
        <f>IF(TM!A501=""," ",TM!$B$13)</f>
        <v xml:space="preserve"> </v>
      </c>
      <c r="G367" s="7" t="str">
        <f>IF(TM!A501=""," ",TM!#REF!)</f>
        <v xml:space="preserve"> </v>
      </c>
      <c r="H367" s="11" t="str">
        <f>IF(TM!A501=""," ",TM!#REF!)</f>
        <v xml:space="preserve"> </v>
      </c>
    </row>
    <row r="368" spans="1:8" x14ac:dyDescent="0.2">
      <c r="A368" s="7" t="str">
        <f>IF(TM!A502=""," ",TM!A502)</f>
        <v xml:space="preserve"> </v>
      </c>
      <c r="B368" s="7" t="str">
        <f>IF(TM!C502=""," ",TM!C502)</f>
        <v xml:space="preserve"> </v>
      </c>
      <c r="C368" s="7" t="str">
        <f>IF(TM!D502=""," ",TM!D502)</f>
        <v xml:space="preserve"> </v>
      </c>
      <c r="D368" s="7" t="str">
        <f>IF(TM!A502=""," ",TM!#REF!)</f>
        <v xml:space="preserve"> </v>
      </c>
      <c r="E368" s="7" t="str">
        <f>IF(TM!A502=""," ",TM!$D$13)</f>
        <v xml:space="preserve"> </v>
      </c>
      <c r="F368" s="7" t="str">
        <f>IF(TM!A502=""," ",TM!$B$13)</f>
        <v xml:space="preserve"> </v>
      </c>
      <c r="G368" s="7" t="str">
        <f>IF(TM!A502=""," ",TM!#REF!)</f>
        <v xml:space="preserve"> </v>
      </c>
      <c r="H368" s="11" t="str">
        <f>IF(TM!A502=""," ",TM!#REF!)</f>
        <v xml:space="preserve"> </v>
      </c>
    </row>
    <row r="369" spans="1:8" x14ac:dyDescent="0.2">
      <c r="A369" s="7" t="str">
        <f>IF(TM!A503=""," ",TM!A503)</f>
        <v xml:space="preserve"> </v>
      </c>
      <c r="B369" s="7" t="str">
        <f>IF(TM!C503=""," ",TM!C503)</f>
        <v xml:space="preserve"> </v>
      </c>
      <c r="C369" s="7" t="str">
        <f>IF(TM!D503=""," ",TM!D503)</f>
        <v xml:space="preserve"> </v>
      </c>
      <c r="D369" s="7" t="str">
        <f>IF(TM!A503=""," ",TM!#REF!)</f>
        <v xml:space="preserve"> </v>
      </c>
      <c r="E369" s="7" t="str">
        <f>IF(TM!A503=""," ",TM!$D$13)</f>
        <v xml:space="preserve"> </v>
      </c>
      <c r="F369" s="7" t="str">
        <f>IF(TM!A503=""," ",TM!$B$13)</f>
        <v xml:space="preserve"> </v>
      </c>
      <c r="G369" s="7" t="str">
        <f>IF(TM!A503=""," ",TM!#REF!)</f>
        <v xml:space="preserve"> </v>
      </c>
      <c r="H369" s="11" t="str">
        <f>IF(TM!A503=""," ",TM!#REF!)</f>
        <v xml:space="preserve"> </v>
      </c>
    </row>
    <row r="370" spans="1:8" x14ac:dyDescent="0.2">
      <c r="A370" s="7" t="str">
        <f>IF(TM!A504=""," ",TM!A504)</f>
        <v xml:space="preserve"> </v>
      </c>
      <c r="B370" s="7" t="str">
        <f>IF(TM!C504=""," ",TM!C504)</f>
        <v xml:space="preserve"> </v>
      </c>
      <c r="C370" s="7" t="str">
        <f>IF(TM!D504=""," ",TM!D504)</f>
        <v xml:space="preserve"> </v>
      </c>
      <c r="D370" s="7" t="str">
        <f>IF(TM!A504=""," ",TM!#REF!)</f>
        <v xml:space="preserve"> </v>
      </c>
      <c r="E370" s="7" t="str">
        <f>IF(TM!A504=""," ",TM!$D$13)</f>
        <v xml:space="preserve"> </v>
      </c>
      <c r="F370" s="7" t="str">
        <f>IF(TM!A504=""," ",TM!$B$13)</f>
        <v xml:space="preserve"> </v>
      </c>
      <c r="G370" s="7" t="str">
        <f>IF(TM!A504=""," ",TM!#REF!)</f>
        <v xml:space="preserve"> </v>
      </c>
      <c r="H370" s="11" t="str">
        <f>IF(TM!A504=""," ",TM!#REF!)</f>
        <v xml:space="preserve"> </v>
      </c>
    </row>
    <row r="371" spans="1:8" x14ac:dyDescent="0.2">
      <c r="A371" s="7" t="str">
        <f>IF(TM!A505=""," ",TM!A505)</f>
        <v xml:space="preserve"> </v>
      </c>
      <c r="B371" s="7" t="str">
        <f>IF(TM!C505=""," ",TM!C505)</f>
        <v xml:space="preserve"> </v>
      </c>
      <c r="C371" s="7" t="str">
        <f>IF(TM!D505=""," ",TM!D505)</f>
        <v xml:space="preserve"> </v>
      </c>
      <c r="D371" s="7" t="str">
        <f>IF(TM!A505=""," ",TM!#REF!)</f>
        <v xml:space="preserve"> </v>
      </c>
      <c r="E371" s="7" t="str">
        <f>IF(TM!A505=""," ",TM!$D$13)</f>
        <v xml:space="preserve"> </v>
      </c>
      <c r="F371" s="7" t="str">
        <f>IF(TM!A505=""," ",TM!$B$13)</f>
        <v xml:space="preserve"> </v>
      </c>
      <c r="G371" s="7" t="str">
        <f>IF(TM!A505=""," ",TM!#REF!)</f>
        <v xml:space="preserve"> </v>
      </c>
      <c r="H371" s="11" t="str">
        <f>IF(TM!A505=""," ",TM!#REF!)</f>
        <v xml:space="preserve"> </v>
      </c>
    </row>
    <row r="372" spans="1:8" x14ac:dyDescent="0.2">
      <c r="A372" s="7" t="str">
        <f>IF(TM!A506=""," ",TM!A506)</f>
        <v xml:space="preserve"> </v>
      </c>
      <c r="B372" s="7" t="str">
        <f>IF(TM!C506=""," ",TM!C506)</f>
        <v xml:space="preserve"> </v>
      </c>
      <c r="C372" s="7" t="str">
        <f>IF(TM!D506=""," ",TM!D506)</f>
        <v xml:space="preserve"> </v>
      </c>
      <c r="D372" s="7" t="str">
        <f>IF(TM!A506=""," ",TM!#REF!)</f>
        <v xml:space="preserve"> </v>
      </c>
      <c r="E372" s="7" t="str">
        <f>IF(TM!A506=""," ",TM!$D$13)</f>
        <v xml:space="preserve"> </v>
      </c>
      <c r="F372" s="7" t="str">
        <f>IF(TM!A506=""," ",TM!$B$13)</f>
        <v xml:space="preserve"> </v>
      </c>
      <c r="G372" s="7" t="str">
        <f>IF(TM!A506=""," ",TM!#REF!)</f>
        <v xml:space="preserve"> </v>
      </c>
      <c r="H372" s="11" t="str">
        <f>IF(TM!A506=""," ",TM!#REF!)</f>
        <v xml:space="preserve"> </v>
      </c>
    </row>
    <row r="373" spans="1:8" x14ac:dyDescent="0.2">
      <c r="A373" s="7" t="str">
        <f>IF(TM!A507=""," ",TM!A507)</f>
        <v xml:space="preserve"> </v>
      </c>
      <c r="B373" s="7" t="str">
        <f>IF(TM!C507=""," ",TM!C507)</f>
        <v xml:space="preserve"> </v>
      </c>
      <c r="C373" s="7" t="str">
        <f>IF(TM!D507=""," ",TM!D507)</f>
        <v xml:space="preserve"> </v>
      </c>
      <c r="D373" s="7" t="str">
        <f>IF(TM!A507=""," ",TM!#REF!)</f>
        <v xml:space="preserve"> </v>
      </c>
      <c r="E373" s="7" t="str">
        <f>IF(TM!A507=""," ",TM!$D$13)</f>
        <v xml:space="preserve"> </v>
      </c>
      <c r="F373" s="7" t="str">
        <f>IF(TM!A507=""," ",TM!$B$13)</f>
        <v xml:space="preserve"> </v>
      </c>
      <c r="G373" s="7" t="str">
        <f>IF(TM!A507=""," ",TM!#REF!)</f>
        <v xml:space="preserve"> </v>
      </c>
      <c r="H373" s="11" t="str">
        <f>IF(TM!A507=""," ",TM!#REF!)</f>
        <v xml:space="preserve"> </v>
      </c>
    </row>
    <row r="374" spans="1:8" x14ac:dyDescent="0.2">
      <c r="A374" s="7" t="str">
        <f>IF(TM!A508=""," ",TM!A508)</f>
        <v xml:space="preserve"> </v>
      </c>
      <c r="B374" s="7" t="str">
        <f>IF(TM!C508=""," ",TM!C508)</f>
        <v xml:space="preserve"> </v>
      </c>
      <c r="C374" s="7" t="str">
        <f>IF(TM!D508=""," ",TM!D508)</f>
        <v xml:space="preserve"> </v>
      </c>
      <c r="D374" s="7" t="str">
        <f>IF(TM!A508=""," ",TM!#REF!)</f>
        <v xml:space="preserve"> </v>
      </c>
      <c r="E374" s="7" t="str">
        <f>IF(TM!A508=""," ",TM!$D$13)</f>
        <v xml:space="preserve"> </v>
      </c>
      <c r="F374" s="7" t="str">
        <f>IF(TM!A508=""," ",TM!$B$13)</f>
        <v xml:space="preserve"> </v>
      </c>
      <c r="G374" s="7" t="str">
        <f>IF(TM!A508=""," ",TM!#REF!)</f>
        <v xml:space="preserve"> </v>
      </c>
      <c r="H374" s="11" t="str">
        <f>IF(TM!A508=""," ",TM!#REF!)</f>
        <v xml:space="preserve"> </v>
      </c>
    </row>
    <row r="375" spans="1:8" x14ac:dyDescent="0.2">
      <c r="A375" s="7" t="str">
        <f>IF(TM!A509=""," ",TM!A509)</f>
        <v xml:space="preserve"> </v>
      </c>
      <c r="B375" s="7" t="str">
        <f>IF(TM!C509=""," ",TM!C509)</f>
        <v xml:space="preserve"> </v>
      </c>
      <c r="C375" s="7" t="str">
        <f>IF(TM!D509=""," ",TM!D509)</f>
        <v xml:space="preserve"> </v>
      </c>
      <c r="D375" s="7" t="str">
        <f>IF(TM!A509=""," ",TM!#REF!)</f>
        <v xml:space="preserve"> </v>
      </c>
      <c r="E375" s="7" t="str">
        <f>IF(TM!A509=""," ",TM!$D$13)</f>
        <v xml:space="preserve"> </v>
      </c>
      <c r="F375" s="7" t="str">
        <f>IF(TM!A509=""," ",TM!$B$13)</f>
        <v xml:space="preserve"> </v>
      </c>
      <c r="G375" s="7" t="str">
        <f>IF(TM!A509=""," ",TM!#REF!)</f>
        <v xml:space="preserve"> </v>
      </c>
      <c r="H375" s="11" t="str">
        <f>IF(TM!A509=""," ",TM!#REF!)</f>
        <v xml:space="preserve"> </v>
      </c>
    </row>
    <row r="376" spans="1:8" x14ac:dyDescent="0.2">
      <c r="A376" s="7" t="str">
        <f>IF(TM!A510=""," ",TM!A510)</f>
        <v xml:space="preserve"> </v>
      </c>
      <c r="B376" s="7" t="str">
        <f>IF(TM!C510=""," ",TM!C510)</f>
        <v xml:space="preserve"> </v>
      </c>
      <c r="C376" s="7" t="str">
        <f>IF(TM!D510=""," ",TM!D510)</f>
        <v xml:space="preserve"> </v>
      </c>
      <c r="D376" s="7" t="str">
        <f>IF(TM!A510=""," ",TM!#REF!)</f>
        <v xml:space="preserve"> </v>
      </c>
      <c r="E376" s="7" t="str">
        <f>IF(TM!A510=""," ",TM!$D$13)</f>
        <v xml:space="preserve"> </v>
      </c>
      <c r="F376" s="7" t="str">
        <f>IF(TM!A510=""," ",TM!$B$13)</f>
        <v xml:space="preserve"> </v>
      </c>
      <c r="G376" s="7" t="str">
        <f>IF(TM!A510=""," ",TM!#REF!)</f>
        <v xml:space="preserve"> </v>
      </c>
      <c r="H376" s="11" t="str">
        <f>IF(TM!A510=""," ",TM!#REF!)</f>
        <v xml:space="preserve"> </v>
      </c>
    </row>
    <row r="377" spans="1:8" x14ac:dyDescent="0.2">
      <c r="A377" s="7" t="str">
        <f>IF(TM!A511=""," ",TM!A511)</f>
        <v xml:space="preserve"> </v>
      </c>
      <c r="B377" s="7" t="str">
        <f>IF(TM!C511=""," ",TM!C511)</f>
        <v xml:space="preserve"> </v>
      </c>
      <c r="C377" s="7" t="str">
        <f>IF(TM!D511=""," ",TM!D511)</f>
        <v xml:space="preserve"> </v>
      </c>
      <c r="D377" s="7" t="str">
        <f>IF(TM!A511=""," ",TM!#REF!)</f>
        <v xml:space="preserve"> </v>
      </c>
      <c r="E377" s="7" t="str">
        <f>IF(TM!A511=""," ",TM!$D$13)</f>
        <v xml:space="preserve"> </v>
      </c>
      <c r="F377" s="7" t="str">
        <f>IF(TM!A511=""," ",TM!$B$13)</f>
        <v xml:space="preserve"> </v>
      </c>
      <c r="G377" s="7" t="str">
        <f>IF(TM!A511=""," ",TM!#REF!)</f>
        <v xml:space="preserve"> </v>
      </c>
      <c r="H377" s="11" t="str">
        <f>IF(TM!A511=""," ",TM!#REF!)</f>
        <v xml:space="preserve"> </v>
      </c>
    </row>
    <row r="378" spans="1:8" x14ac:dyDescent="0.2">
      <c r="A378" s="7" t="str">
        <f>IF(TM!A512=""," ",TM!A512)</f>
        <v xml:space="preserve"> </v>
      </c>
      <c r="B378" s="7" t="str">
        <f>IF(TM!C512=""," ",TM!C512)</f>
        <v xml:space="preserve"> </v>
      </c>
      <c r="C378" s="7" t="str">
        <f>IF(TM!D512=""," ",TM!D512)</f>
        <v xml:space="preserve"> </v>
      </c>
      <c r="D378" s="7" t="str">
        <f>IF(TM!A512=""," ",TM!#REF!)</f>
        <v xml:space="preserve"> </v>
      </c>
      <c r="E378" s="7" t="str">
        <f>IF(TM!A512=""," ",TM!$D$13)</f>
        <v xml:space="preserve"> </v>
      </c>
      <c r="F378" s="7" t="str">
        <f>IF(TM!A512=""," ",TM!$B$13)</f>
        <v xml:space="preserve"> </v>
      </c>
      <c r="G378" s="7" t="str">
        <f>IF(TM!A512=""," ",TM!#REF!)</f>
        <v xml:space="preserve"> </v>
      </c>
      <c r="H378" s="11" t="str">
        <f>IF(TM!A512=""," ",TM!#REF!)</f>
        <v xml:space="preserve"> </v>
      </c>
    </row>
    <row r="379" spans="1:8" x14ac:dyDescent="0.2">
      <c r="A379" s="7" t="str">
        <f>IF(TM!A513=""," ",TM!A513)</f>
        <v xml:space="preserve"> </v>
      </c>
      <c r="B379" s="7" t="str">
        <f>IF(TM!C513=""," ",TM!C513)</f>
        <v xml:space="preserve"> </v>
      </c>
      <c r="C379" s="7" t="str">
        <f>IF(TM!D513=""," ",TM!D513)</f>
        <v xml:space="preserve"> </v>
      </c>
      <c r="D379" s="7" t="str">
        <f>IF(TM!A513=""," ",TM!#REF!)</f>
        <v xml:space="preserve"> </v>
      </c>
      <c r="E379" s="7" t="str">
        <f>IF(TM!A513=""," ",TM!$D$13)</f>
        <v xml:space="preserve"> </v>
      </c>
      <c r="F379" s="7" t="str">
        <f>IF(TM!A513=""," ",TM!$B$13)</f>
        <v xml:space="preserve"> </v>
      </c>
      <c r="G379" s="7" t="str">
        <f>IF(TM!A513=""," ",TM!#REF!)</f>
        <v xml:space="preserve"> </v>
      </c>
      <c r="H379" s="11" t="str">
        <f>IF(TM!A513=""," ",TM!#REF!)</f>
        <v xml:space="preserve"> </v>
      </c>
    </row>
    <row r="380" spans="1:8" x14ac:dyDescent="0.2">
      <c r="A380" s="7" t="str">
        <f>IF(TM!A514=""," ",TM!A514)</f>
        <v xml:space="preserve"> </v>
      </c>
      <c r="B380" s="7" t="str">
        <f>IF(TM!C514=""," ",TM!C514)</f>
        <v xml:space="preserve"> </v>
      </c>
      <c r="C380" s="7" t="str">
        <f>IF(TM!D514=""," ",TM!D514)</f>
        <v xml:space="preserve"> </v>
      </c>
      <c r="D380" s="7" t="str">
        <f>IF(TM!A514=""," ",TM!#REF!)</f>
        <v xml:space="preserve"> </v>
      </c>
      <c r="E380" s="7" t="str">
        <f>IF(TM!A514=""," ",TM!$D$13)</f>
        <v xml:space="preserve"> </v>
      </c>
      <c r="F380" s="7" t="str">
        <f>IF(TM!A514=""," ",TM!$B$13)</f>
        <v xml:space="preserve"> </v>
      </c>
      <c r="G380" s="7" t="str">
        <f>IF(TM!A514=""," ",TM!#REF!)</f>
        <v xml:space="preserve"> </v>
      </c>
      <c r="H380" s="11" t="str">
        <f>IF(TM!A514=""," ",TM!#REF!)</f>
        <v xml:space="preserve"> </v>
      </c>
    </row>
    <row r="381" spans="1:8" x14ac:dyDescent="0.2">
      <c r="A381" s="7" t="str">
        <f>IF(TM!A515=""," ",TM!A515)</f>
        <v xml:space="preserve"> </v>
      </c>
      <c r="B381" s="7" t="str">
        <f>IF(TM!C515=""," ",TM!C515)</f>
        <v xml:space="preserve"> </v>
      </c>
      <c r="C381" s="7" t="str">
        <f>IF(TM!D515=""," ",TM!D515)</f>
        <v xml:space="preserve"> </v>
      </c>
      <c r="D381" s="7" t="str">
        <f>IF(TM!A515=""," ",TM!#REF!)</f>
        <v xml:space="preserve"> </v>
      </c>
      <c r="E381" s="7" t="str">
        <f>IF(TM!A515=""," ",TM!$D$13)</f>
        <v xml:space="preserve"> </v>
      </c>
      <c r="F381" s="7" t="str">
        <f>IF(TM!A515=""," ",TM!$B$13)</f>
        <v xml:space="preserve"> </v>
      </c>
      <c r="G381" s="7" t="str">
        <f>IF(TM!A515=""," ",TM!#REF!)</f>
        <v xml:space="preserve"> </v>
      </c>
      <c r="H381" s="11" t="str">
        <f>IF(TM!A515=""," ",TM!#REF!)</f>
        <v xml:space="preserve"> </v>
      </c>
    </row>
    <row r="382" spans="1:8" x14ac:dyDescent="0.2">
      <c r="A382" s="7" t="str">
        <f>IF(TM!A516=""," ",TM!A516)</f>
        <v xml:space="preserve"> </v>
      </c>
      <c r="B382" s="7" t="str">
        <f>IF(TM!C516=""," ",TM!C516)</f>
        <v xml:space="preserve"> </v>
      </c>
      <c r="C382" s="7" t="str">
        <f>IF(TM!D516=""," ",TM!D516)</f>
        <v xml:space="preserve"> </v>
      </c>
      <c r="D382" s="7" t="str">
        <f>IF(TM!A516=""," ",TM!#REF!)</f>
        <v xml:space="preserve"> </v>
      </c>
      <c r="E382" s="7" t="str">
        <f>IF(TM!A516=""," ",TM!$D$13)</f>
        <v xml:space="preserve"> </v>
      </c>
      <c r="F382" s="7" t="str">
        <f>IF(TM!A516=""," ",TM!$B$13)</f>
        <v xml:space="preserve"> </v>
      </c>
      <c r="G382" s="7" t="str">
        <f>IF(TM!A516=""," ",TM!#REF!)</f>
        <v xml:space="preserve"> </v>
      </c>
      <c r="H382" s="11" t="str">
        <f>IF(TM!A516=""," ",TM!#REF!)</f>
        <v xml:space="preserve"> </v>
      </c>
    </row>
    <row r="383" spans="1:8" x14ac:dyDescent="0.2">
      <c r="A383" s="7" t="str">
        <f>IF(TM!A517=""," ",TM!A517)</f>
        <v xml:space="preserve"> </v>
      </c>
      <c r="B383" s="7" t="str">
        <f>IF(TM!C517=""," ",TM!C517)</f>
        <v xml:space="preserve"> </v>
      </c>
      <c r="C383" s="7" t="str">
        <f>IF(TM!D517=""," ",TM!D517)</f>
        <v xml:space="preserve"> </v>
      </c>
      <c r="D383" s="7" t="str">
        <f>IF(TM!A517=""," ",TM!#REF!)</f>
        <v xml:space="preserve"> </v>
      </c>
      <c r="E383" s="7" t="str">
        <f>IF(TM!A517=""," ",TM!$D$13)</f>
        <v xml:space="preserve"> </v>
      </c>
      <c r="F383" s="7" t="str">
        <f>IF(TM!A517=""," ",TM!$B$13)</f>
        <v xml:space="preserve"> </v>
      </c>
      <c r="G383" s="7" t="str">
        <f>IF(TM!A517=""," ",TM!#REF!)</f>
        <v xml:space="preserve"> </v>
      </c>
      <c r="H383" s="11" t="str">
        <f>IF(TM!A517=""," ",TM!#REF!)</f>
        <v xml:space="preserve"> </v>
      </c>
    </row>
    <row r="384" spans="1:8" x14ac:dyDescent="0.2">
      <c r="A384" s="7" t="str">
        <f>IF(TM!A518=""," ",TM!A518)</f>
        <v xml:space="preserve"> </v>
      </c>
      <c r="B384" s="7" t="str">
        <f>IF(TM!C518=""," ",TM!C518)</f>
        <v xml:space="preserve"> </v>
      </c>
      <c r="C384" s="7" t="str">
        <f>IF(TM!D518=""," ",TM!D518)</f>
        <v xml:space="preserve"> </v>
      </c>
      <c r="D384" s="7" t="str">
        <f>IF(TM!A518=""," ",TM!#REF!)</f>
        <v xml:space="preserve"> </v>
      </c>
      <c r="E384" s="7" t="str">
        <f>IF(TM!A518=""," ",TM!$D$13)</f>
        <v xml:space="preserve"> </v>
      </c>
      <c r="F384" s="7" t="str">
        <f>IF(TM!A518=""," ",TM!$B$13)</f>
        <v xml:space="preserve"> </v>
      </c>
      <c r="G384" s="7" t="str">
        <f>IF(TM!A518=""," ",TM!#REF!)</f>
        <v xml:space="preserve"> </v>
      </c>
      <c r="H384" s="11" t="str">
        <f>IF(TM!A518=""," ",TM!#REF!)</f>
        <v xml:space="preserve"> </v>
      </c>
    </row>
    <row r="385" spans="1:8" x14ac:dyDescent="0.2">
      <c r="A385" s="7" t="str">
        <f>IF(TM!A519=""," ",TM!A519)</f>
        <v xml:space="preserve"> </v>
      </c>
      <c r="B385" s="7" t="str">
        <f>IF(TM!C519=""," ",TM!C519)</f>
        <v xml:space="preserve"> </v>
      </c>
      <c r="C385" s="7" t="str">
        <f>IF(TM!D519=""," ",TM!D519)</f>
        <v xml:space="preserve"> </v>
      </c>
      <c r="D385" s="7" t="str">
        <f>IF(TM!A519=""," ",TM!#REF!)</f>
        <v xml:space="preserve"> </v>
      </c>
      <c r="E385" s="7" t="str">
        <f>IF(TM!A519=""," ",TM!$D$13)</f>
        <v xml:space="preserve"> </v>
      </c>
      <c r="F385" s="7" t="str">
        <f>IF(TM!A519=""," ",TM!$B$13)</f>
        <v xml:space="preserve"> </v>
      </c>
      <c r="G385" s="7" t="str">
        <f>IF(TM!A519=""," ",TM!#REF!)</f>
        <v xml:space="preserve"> </v>
      </c>
      <c r="H385" s="11" t="str">
        <f>IF(TM!A519=""," ",TM!#REF!)</f>
        <v xml:space="preserve"> </v>
      </c>
    </row>
    <row r="386" spans="1:8" x14ac:dyDescent="0.2">
      <c r="A386" s="7" t="str">
        <f>IF(TM!A520=""," ",TM!A520)</f>
        <v xml:space="preserve"> </v>
      </c>
      <c r="B386" s="7" t="str">
        <f>IF(TM!C520=""," ",TM!C520)</f>
        <v xml:space="preserve"> </v>
      </c>
      <c r="C386" s="7" t="str">
        <f>IF(TM!D520=""," ",TM!D520)</f>
        <v xml:space="preserve"> </v>
      </c>
      <c r="D386" s="7" t="str">
        <f>IF(TM!A520=""," ",TM!#REF!)</f>
        <v xml:space="preserve"> </v>
      </c>
      <c r="E386" s="7" t="str">
        <f>IF(TM!A520=""," ",TM!$D$13)</f>
        <v xml:space="preserve"> </v>
      </c>
      <c r="F386" s="7" t="str">
        <f>IF(TM!A520=""," ",TM!$B$13)</f>
        <v xml:space="preserve"> </v>
      </c>
      <c r="G386" s="7" t="str">
        <f>IF(TM!A520=""," ",TM!#REF!)</f>
        <v xml:space="preserve"> </v>
      </c>
      <c r="H386" s="11" t="str">
        <f>IF(TM!A520=""," ",TM!#REF!)</f>
        <v xml:space="preserve"> </v>
      </c>
    </row>
    <row r="387" spans="1:8" x14ac:dyDescent="0.2">
      <c r="A387" s="7" t="str">
        <f>IF(TM!A521=""," ",TM!A521)</f>
        <v xml:space="preserve"> </v>
      </c>
      <c r="B387" s="7" t="str">
        <f>IF(TM!C521=""," ",TM!C521)</f>
        <v xml:space="preserve"> </v>
      </c>
      <c r="C387" s="7" t="str">
        <f>IF(TM!D521=""," ",TM!D521)</f>
        <v xml:space="preserve"> </v>
      </c>
      <c r="D387" s="7" t="str">
        <f>IF(TM!A521=""," ",TM!#REF!)</f>
        <v xml:space="preserve"> </v>
      </c>
      <c r="E387" s="7" t="str">
        <f>IF(TM!A521=""," ",TM!$D$13)</f>
        <v xml:space="preserve"> </v>
      </c>
      <c r="F387" s="7" t="str">
        <f>IF(TM!A521=""," ",TM!$B$13)</f>
        <v xml:space="preserve"> </v>
      </c>
      <c r="G387" s="7" t="str">
        <f>IF(TM!A521=""," ",TM!#REF!)</f>
        <v xml:space="preserve"> </v>
      </c>
      <c r="H387" s="11" t="str">
        <f>IF(TM!A521=""," ",TM!#REF!)</f>
        <v xml:space="preserve"> </v>
      </c>
    </row>
    <row r="388" spans="1:8" x14ac:dyDescent="0.2">
      <c r="A388" s="7" t="str">
        <f>IF(TM!A522=""," ",TM!A522)</f>
        <v xml:space="preserve"> </v>
      </c>
      <c r="B388" s="7" t="str">
        <f>IF(TM!C522=""," ",TM!C522)</f>
        <v xml:space="preserve"> </v>
      </c>
      <c r="C388" s="7" t="str">
        <f>IF(TM!D522=""," ",TM!D522)</f>
        <v xml:space="preserve"> </v>
      </c>
      <c r="D388" s="7" t="str">
        <f>IF(TM!A522=""," ",TM!#REF!)</f>
        <v xml:space="preserve"> </v>
      </c>
      <c r="E388" s="7" t="str">
        <f>IF(TM!A522=""," ",TM!$D$13)</f>
        <v xml:space="preserve"> </v>
      </c>
      <c r="F388" s="7" t="str">
        <f>IF(TM!A522=""," ",TM!$B$13)</f>
        <v xml:space="preserve"> </v>
      </c>
      <c r="G388" s="7" t="str">
        <f>IF(TM!A522=""," ",TM!#REF!)</f>
        <v xml:space="preserve"> </v>
      </c>
      <c r="H388" s="11" t="str">
        <f>IF(TM!A522=""," ",TM!#REF!)</f>
        <v xml:space="preserve"> </v>
      </c>
    </row>
    <row r="389" spans="1:8" x14ac:dyDescent="0.2">
      <c r="A389" s="7" t="str">
        <f>IF(TM!A523=""," ",TM!A523)</f>
        <v xml:space="preserve"> </v>
      </c>
      <c r="B389" s="7" t="str">
        <f>IF(TM!C523=""," ",TM!C523)</f>
        <v xml:space="preserve"> </v>
      </c>
      <c r="C389" s="7" t="str">
        <f>IF(TM!D523=""," ",TM!D523)</f>
        <v xml:space="preserve"> </v>
      </c>
      <c r="D389" s="7" t="str">
        <f>IF(TM!A523=""," ",TM!#REF!)</f>
        <v xml:space="preserve"> </v>
      </c>
      <c r="E389" s="7" t="str">
        <f>IF(TM!A523=""," ",TM!$D$13)</f>
        <v xml:space="preserve"> </v>
      </c>
      <c r="F389" s="7" t="str">
        <f>IF(TM!A523=""," ",TM!$B$13)</f>
        <v xml:space="preserve"> </v>
      </c>
      <c r="G389" s="7" t="str">
        <f>IF(TM!A523=""," ",TM!#REF!)</f>
        <v xml:space="preserve"> </v>
      </c>
      <c r="H389" s="11" t="str">
        <f>IF(TM!A523=""," ",TM!#REF!)</f>
        <v xml:space="preserve"> </v>
      </c>
    </row>
    <row r="390" spans="1:8" x14ac:dyDescent="0.2">
      <c r="A390" s="7" t="str">
        <f>IF(TM!A524=""," ",TM!A524)</f>
        <v xml:space="preserve"> </v>
      </c>
      <c r="B390" s="7" t="str">
        <f>IF(TM!C524=""," ",TM!C524)</f>
        <v xml:space="preserve"> </v>
      </c>
      <c r="C390" s="7" t="str">
        <f>IF(TM!D524=""," ",TM!D524)</f>
        <v xml:space="preserve"> </v>
      </c>
      <c r="D390" s="7" t="str">
        <f>IF(TM!A524=""," ",TM!#REF!)</f>
        <v xml:space="preserve"> </v>
      </c>
      <c r="E390" s="7" t="str">
        <f>IF(TM!A524=""," ",TM!$D$13)</f>
        <v xml:space="preserve"> </v>
      </c>
      <c r="F390" s="7" t="str">
        <f>IF(TM!A524=""," ",TM!$B$13)</f>
        <v xml:space="preserve"> </v>
      </c>
      <c r="G390" s="7" t="str">
        <f>IF(TM!A524=""," ",TM!#REF!)</f>
        <v xml:space="preserve"> </v>
      </c>
      <c r="H390" s="11" t="str">
        <f>IF(TM!A524=""," ",TM!#REF!)</f>
        <v xml:space="preserve"> </v>
      </c>
    </row>
    <row r="391" spans="1:8" x14ac:dyDescent="0.2">
      <c r="A391" s="7" t="str">
        <f>IF(TM!A525=""," ",TM!A525)</f>
        <v xml:space="preserve"> </v>
      </c>
      <c r="B391" s="7" t="str">
        <f>IF(TM!C525=""," ",TM!C525)</f>
        <v xml:space="preserve"> </v>
      </c>
      <c r="C391" s="7" t="str">
        <f>IF(TM!D525=""," ",TM!D525)</f>
        <v xml:space="preserve"> </v>
      </c>
      <c r="D391" s="7" t="str">
        <f>IF(TM!A525=""," ",TM!#REF!)</f>
        <v xml:space="preserve"> </v>
      </c>
      <c r="E391" s="7" t="str">
        <f>IF(TM!A525=""," ",TM!$D$13)</f>
        <v xml:space="preserve"> </v>
      </c>
      <c r="F391" s="7" t="str">
        <f>IF(TM!A525=""," ",TM!$B$13)</f>
        <v xml:space="preserve"> </v>
      </c>
      <c r="G391" s="7" t="str">
        <f>IF(TM!A525=""," ",TM!#REF!)</f>
        <v xml:space="preserve"> </v>
      </c>
      <c r="H391" s="11" t="str">
        <f>IF(TM!A525=""," ",TM!#REF!)</f>
        <v xml:space="preserve"> </v>
      </c>
    </row>
    <row r="392" spans="1:8" x14ac:dyDescent="0.2">
      <c r="A392" s="7" t="str">
        <f>IF(TM!A526=""," ",TM!A526)</f>
        <v xml:space="preserve"> </v>
      </c>
      <c r="B392" s="7" t="str">
        <f>IF(TM!C526=""," ",TM!C526)</f>
        <v xml:space="preserve"> </v>
      </c>
      <c r="C392" s="7" t="str">
        <f>IF(TM!D526=""," ",TM!D526)</f>
        <v xml:space="preserve"> </v>
      </c>
      <c r="D392" s="7" t="str">
        <f>IF(TM!A526=""," ",TM!#REF!)</f>
        <v xml:space="preserve"> </v>
      </c>
      <c r="E392" s="7" t="str">
        <f>IF(TM!A526=""," ",TM!$D$13)</f>
        <v xml:space="preserve"> </v>
      </c>
      <c r="F392" s="7" t="str">
        <f>IF(TM!A526=""," ",TM!$B$13)</f>
        <v xml:space="preserve"> </v>
      </c>
      <c r="G392" s="7" t="str">
        <f>IF(TM!A526=""," ",TM!#REF!)</f>
        <v xml:space="preserve"> </v>
      </c>
      <c r="H392" s="11" t="str">
        <f>IF(TM!A526=""," ",TM!#REF!)</f>
        <v xml:space="preserve"> </v>
      </c>
    </row>
    <row r="393" spans="1:8" x14ac:dyDescent="0.2">
      <c r="A393" s="7" t="str">
        <f>IF(TM!A527=""," ",TM!A527)</f>
        <v xml:space="preserve"> </v>
      </c>
      <c r="B393" s="7" t="str">
        <f>IF(TM!C527=""," ",TM!C527)</f>
        <v xml:space="preserve"> </v>
      </c>
      <c r="C393" s="7" t="str">
        <f>IF(TM!D527=""," ",TM!D527)</f>
        <v xml:space="preserve"> </v>
      </c>
      <c r="D393" s="7" t="str">
        <f>IF(TM!A527=""," ",TM!#REF!)</f>
        <v xml:space="preserve"> </v>
      </c>
      <c r="E393" s="7" t="str">
        <f>IF(TM!A527=""," ",TM!$D$13)</f>
        <v xml:space="preserve"> </v>
      </c>
      <c r="F393" s="7" t="str">
        <f>IF(TM!A527=""," ",TM!$B$13)</f>
        <v xml:space="preserve"> </v>
      </c>
      <c r="G393" s="7" t="str">
        <f>IF(TM!A527=""," ",TM!#REF!)</f>
        <v xml:space="preserve"> </v>
      </c>
      <c r="H393" s="11" t="str">
        <f>IF(TM!A527=""," ",TM!#REF!)</f>
        <v xml:space="preserve"> </v>
      </c>
    </row>
    <row r="394" spans="1:8" x14ac:dyDescent="0.2">
      <c r="A394" s="7" t="str">
        <f>IF(TM!A528=""," ",TM!A528)</f>
        <v xml:space="preserve"> </v>
      </c>
      <c r="B394" s="7" t="str">
        <f>IF(TM!C528=""," ",TM!C528)</f>
        <v xml:space="preserve"> </v>
      </c>
      <c r="C394" s="7" t="str">
        <f>IF(TM!D528=""," ",TM!D528)</f>
        <v xml:space="preserve"> </v>
      </c>
      <c r="D394" s="7" t="str">
        <f>IF(TM!A528=""," ",TM!#REF!)</f>
        <v xml:space="preserve"> </v>
      </c>
      <c r="E394" s="7" t="str">
        <f>IF(TM!A528=""," ",TM!$D$13)</f>
        <v xml:space="preserve"> </v>
      </c>
      <c r="F394" s="7" t="str">
        <f>IF(TM!A528=""," ",TM!$B$13)</f>
        <v xml:space="preserve"> </v>
      </c>
      <c r="G394" s="7" t="str">
        <f>IF(TM!A528=""," ",TM!#REF!)</f>
        <v xml:space="preserve"> </v>
      </c>
      <c r="H394" s="11" t="str">
        <f>IF(TM!A528=""," ",TM!#REF!)</f>
        <v xml:space="preserve"> </v>
      </c>
    </row>
    <row r="395" spans="1:8" x14ac:dyDescent="0.2">
      <c r="A395" s="7" t="str">
        <f>IF(TM!A529=""," ",TM!A529)</f>
        <v xml:space="preserve"> </v>
      </c>
      <c r="B395" s="7" t="str">
        <f>IF(TM!C529=""," ",TM!C529)</f>
        <v xml:space="preserve"> </v>
      </c>
      <c r="C395" s="7" t="str">
        <f>IF(TM!D529=""," ",TM!D529)</f>
        <v xml:space="preserve"> </v>
      </c>
      <c r="D395" s="7" t="str">
        <f>IF(TM!A529=""," ",TM!#REF!)</f>
        <v xml:space="preserve"> </v>
      </c>
      <c r="E395" s="7" t="str">
        <f>IF(TM!A529=""," ",TM!$D$13)</f>
        <v xml:space="preserve"> </v>
      </c>
      <c r="F395" s="7" t="str">
        <f>IF(TM!A529=""," ",TM!$B$13)</f>
        <v xml:space="preserve"> </v>
      </c>
      <c r="G395" s="7" t="str">
        <f>IF(TM!A529=""," ",TM!#REF!)</f>
        <v xml:space="preserve"> </v>
      </c>
      <c r="H395" s="11" t="str">
        <f>IF(TM!A529=""," ",TM!#REF!)</f>
        <v xml:space="preserve"> </v>
      </c>
    </row>
    <row r="396" spans="1:8" x14ac:dyDescent="0.2">
      <c r="A396" s="7" t="str">
        <f>IF(TM!A530=""," ",TM!A530)</f>
        <v xml:space="preserve"> </v>
      </c>
      <c r="B396" s="7" t="str">
        <f>IF(TM!C530=""," ",TM!C530)</f>
        <v xml:space="preserve"> </v>
      </c>
      <c r="C396" s="7" t="str">
        <f>IF(TM!D530=""," ",TM!D530)</f>
        <v xml:space="preserve"> </v>
      </c>
      <c r="D396" s="7" t="str">
        <f>IF(TM!A530=""," ",TM!#REF!)</f>
        <v xml:space="preserve"> </v>
      </c>
      <c r="E396" s="7" t="str">
        <f>IF(TM!A530=""," ",TM!$D$13)</f>
        <v xml:space="preserve"> </v>
      </c>
      <c r="F396" s="7" t="str">
        <f>IF(TM!A530=""," ",TM!$B$13)</f>
        <v xml:space="preserve"> </v>
      </c>
      <c r="G396" s="7" t="str">
        <f>IF(TM!A530=""," ",TM!#REF!)</f>
        <v xml:space="preserve"> </v>
      </c>
      <c r="H396" s="11" t="str">
        <f>IF(TM!A530=""," ",TM!#REF!)</f>
        <v xml:space="preserve"> </v>
      </c>
    </row>
    <row r="397" spans="1:8" x14ac:dyDescent="0.2">
      <c r="A397" s="7" t="str">
        <f>IF(TM!A531=""," ",TM!A531)</f>
        <v xml:space="preserve"> </v>
      </c>
      <c r="B397" s="7" t="str">
        <f>IF(TM!C531=""," ",TM!C531)</f>
        <v xml:space="preserve"> </v>
      </c>
      <c r="C397" s="7" t="str">
        <f>IF(TM!D531=""," ",TM!D531)</f>
        <v xml:space="preserve"> </v>
      </c>
      <c r="D397" s="7" t="str">
        <f>IF(TM!A531=""," ",TM!#REF!)</f>
        <v xml:space="preserve"> </v>
      </c>
      <c r="E397" s="7" t="str">
        <f>IF(TM!A531=""," ",TM!$D$13)</f>
        <v xml:space="preserve"> </v>
      </c>
      <c r="F397" s="7" t="str">
        <f>IF(TM!A531=""," ",TM!$B$13)</f>
        <v xml:space="preserve"> </v>
      </c>
      <c r="G397" s="7" t="str">
        <f>IF(TM!A531=""," ",TM!#REF!)</f>
        <v xml:space="preserve"> </v>
      </c>
      <c r="H397" s="11" t="str">
        <f>IF(TM!A531=""," ",TM!#REF!)</f>
        <v xml:space="preserve"> </v>
      </c>
    </row>
    <row r="398" spans="1:8" x14ac:dyDescent="0.2">
      <c r="A398" s="7" t="str">
        <f>IF(TM!A532=""," ",TM!A532)</f>
        <v xml:space="preserve"> </v>
      </c>
      <c r="B398" s="7" t="str">
        <f>IF(TM!C532=""," ",TM!C532)</f>
        <v xml:space="preserve"> </v>
      </c>
      <c r="C398" s="7" t="str">
        <f>IF(TM!D532=""," ",TM!D532)</f>
        <v xml:space="preserve"> </v>
      </c>
      <c r="D398" s="7" t="str">
        <f>IF(TM!A532=""," ",TM!#REF!)</f>
        <v xml:space="preserve"> </v>
      </c>
      <c r="E398" s="7" t="str">
        <f>IF(TM!A532=""," ",TM!$D$13)</f>
        <v xml:space="preserve"> </v>
      </c>
      <c r="F398" s="7" t="str">
        <f>IF(TM!A532=""," ",TM!$B$13)</f>
        <v xml:space="preserve"> </v>
      </c>
      <c r="G398" s="7" t="str">
        <f>IF(TM!A532=""," ",TM!#REF!)</f>
        <v xml:space="preserve"> </v>
      </c>
      <c r="H398" s="11" t="str">
        <f>IF(TM!A532=""," ",TM!#REF!)</f>
        <v xml:space="preserve"> </v>
      </c>
    </row>
    <row r="399" spans="1:8" x14ac:dyDescent="0.2">
      <c r="A399" s="7" t="str">
        <f>IF(TM!A533=""," ",TM!A533)</f>
        <v xml:space="preserve"> </v>
      </c>
      <c r="B399" s="7" t="str">
        <f>IF(TM!C533=""," ",TM!C533)</f>
        <v xml:space="preserve"> </v>
      </c>
      <c r="C399" s="7" t="str">
        <f>IF(TM!D533=""," ",TM!D533)</f>
        <v xml:space="preserve"> </v>
      </c>
      <c r="D399" s="7" t="str">
        <f>IF(TM!A533=""," ",TM!#REF!)</f>
        <v xml:space="preserve"> </v>
      </c>
      <c r="E399" s="7" t="str">
        <f>IF(TM!A533=""," ",TM!$D$13)</f>
        <v xml:space="preserve"> </v>
      </c>
      <c r="F399" s="7" t="str">
        <f>IF(TM!A533=""," ",TM!$B$13)</f>
        <v xml:space="preserve"> </v>
      </c>
      <c r="G399" s="7" t="str">
        <f>IF(TM!A533=""," ",TM!#REF!)</f>
        <v xml:space="preserve"> </v>
      </c>
      <c r="H399" s="11" t="str">
        <f>IF(TM!A533=""," ",TM!#REF!)</f>
        <v xml:space="preserve"> </v>
      </c>
    </row>
    <row r="400" spans="1:8" x14ac:dyDescent="0.2">
      <c r="A400" s="7" t="str">
        <f>IF(TM!A534=""," ",TM!A534)</f>
        <v xml:space="preserve"> </v>
      </c>
      <c r="B400" s="7" t="str">
        <f>IF(TM!C534=""," ",TM!C534)</f>
        <v xml:space="preserve"> </v>
      </c>
      <c r="C400" s="7" t="str">
        <f>IF(TM!D534=""," ",TM!D534)</f>
        <v xml:space="preserve"> </v>
      </c>
      <c r="D400" s="7" t="str">
        <f>IF(TM!A534=""," ",TM!#REF!)</f>
        <v xml:space="preserve"> </v>
      </c>
      <c r="E400" s="7" t="str">
        <f>IF(TM!A534=""," ",TM!$D$13)</f>
        <v xml:space="preserve"> </v>
      </c>
      <c r="F400" s="7" t="str">
        <f>IF(TM!A534=""," ",TM!$B$13)</f>
        <v xml:space="preserve"> </v>
      </c>
      <c r="G400" s="7" t="str">
        <f>IF(TM!A534=""," ",TM!#REF!)</f>
        <v xml:space="preserve"> </v>
      </c>
      <c r="H400" s="11" t="str">
        <f>IF(TM!A534=""," ",TM!#REF!)</f>
        <v xml:space="preserve"> </v>
      </c>
    </row>
    <row r="401" spans="1:8" x14ac:dyDescent="0.2">
      <c r="A401" s="7" t="str">
        <f>IF(TM!A535=""," ",TM!A535)</f>
        <v xml:space="preserve"> </v>
      </c>
      <c r="B401" s="7" t="str">
        <f>IF(TM!C535=""," ",TM!C535)</f>
        <v xml:space="preserve"> </v>
      </c>
      <c r="C401" s="7" t="str">
        <f>IF(TM!D535=""," ",TM!D535)</f>
        <v xml:space="preserve"> </v>
      </c>
      <c r="D401" s="7" t="str">
        <f>IF(TM!A535=""," ",TM!#REF!)</f>
        <v xml:space="preserve"> </v>
      </c>
      <c r="E401" s="7" t="str">
        <f>IF(TM!A535=""," ",TM!$D$13)</f>
        <v xml:space="preserve"> </v>
      </c>
      <c r="F401" s="7" t="str">
        <f>IF(TM!A535=""," ",TM!$B$13)</f>
        <v xml:space="preserve"> </v>
      </c>
      <c r="G401" s="7" t="str">
        <f>IF(TM!A535=""," ",TM!#REF!)</f>
        <v xml:space="preserve"> </v>
      </c>
      <c r="H401" s="11" t="str">
        <f>IF(TM!A535=""," ",TM!#REF!)</f>
        <v xml:space="preserve"> </v>
      </c>
    </row>
    <row r="402" spans="1:8" x14ac:dyDescent="0.2">
      <c r="A402" s="7" t="str">
        <f>IF(TM!A536=""," ",TM!A536)</f>
        <v xml:space="preserve"> </v>
      </c>
      <c r="B402" s="7" t="str">
        <f>IF(TM!C536=""," ",TM!C536)</f>
        <v xml:space="preserve"> </v>
      </c>
      <c r="C402" s="7" t="str">
        <f>IF(TM!D536=""," ",TM!D536)</f>
        <v xml:space="preserve"> </v>
      </c>
      <c r="D402" s="7" t="str">
        <f>IF(TM!A536=""," ",TM!#REF!)</f>
        <v xml:space="preserve"> </v>
      </c>
      <c r="E402" s="7" t="str">
        <f>IF(TM!A536=""," ",TM!$D$13)</f>
        <v xml:space="preserve"> </v>
      </c>
      <c r="F402" s="7" t="str">
        <f>IF(TM!A536=""," ",TM!$B$13)</f>
        <v xml:space="preserve"> </v>
      </c>
      <c r="G402" s="7" t="str">
        <f>IF(TM!A536=""," ",TM!#REF!)</f>
        <v xml:space="preserve"> </v>
      </c>
      <c r="H402" s="11" t="str">
        <f>IF(TM!A536=""," ",TM!#REF!)</f>
        <v xml:space="preserve"> </v>
      </c>
    </row>
    <row r="403" spans="1:8" x14ac:dyDescent="0.2">
      <c r="A403" s="7" t="str">
        <f>IF(TM!A537=""," ",TM!A537)</f>
        <v xml:space="preserve"> </v>
      </c>
      <c r="B403" s="7" t="str">
        <f>IF(TM!C537=""," ",TM!C537)</f>
        <v xml:space="preserve"> </v>
      </c>
      <c r="C403" s="7" t="str">
        <f>IF(TM!D537=""," ",TM!D537)</f>
        <v xml:space="preserve"> </v>
      </c>
      <c r="D403" s="7" t="str">
        <f>IF(TM!A537=""," ",TM!#REF!)</f>
        <v xml:space="preserve"> </v>
      </c>
      <c r="E403" s="7" t="str">
        <f>IF(TM!A537=""," ",TM!$D$13)</f>
        <v xml:space="preserve"> </v>
      </c>
      <c r="F403" s="7" t="str">
        <f>IF(TM!A537=""," ",TM!$B$13)</f>
        <v xml:space="preserve"> </v>
      </c>
      <c r="G403" s="7" t="str">
        <f>IF(TM!A537=""," ",TM!#REF!)</f>
        <v xml:space="preserve"> </v>
      </c>
      <c r="H403" s="11" t="str">
        <f>IF(TM!A537=""," ",TM!#REF!)</f>
        <v xml:space="preserve"> </v>
      </c>
    </row>
    <row r="404" spans="1:8" x14ac:dyDescent="0.2">
      <c r="A404" s="7" t="str">
        <f>IF(TM!A538=""," ",TM!A538)</f>
        <v xml:space="preserve"> </v>
      </c>
      <c r="B404" s="7" t="str">
        <f>IF(TM!C538=""," ",TM!C538)</f>
        <v xml:space="preserve"> </v>
      </c>
      <c r="C404" s="7" t="str">
        <f>IF(TM!D538=""," ",TM!D538)</f>
        <v xml:space="preserve"> </v>
      </c>
      <c r="D404" s="7" t="str">
        <f>IF(TM!A538=""," ",TM!#REF!)</f>
        <v xml:space="preserve"> </v>
      </c>
      <c r="E404" s="7" t="str">
        <f>IF(TM!A538=""," ",TM!$D$13)</f>
        <v xml:space="preserve"> </v>
      </c>
      <c r="F404" s="7" t="str">
        <f>IF(TM!A538=""," ",TM!$B$13)</f>
        <v xml:space="preserve"> </v>
      </c>
      <c r="G404" s="7" t="str">
        <f>IF(TM!A538=""," ",TM!#REF!)</f>
        <v xml:space="preserve"> </v>
      </c>
      <c r="H404" s="11" t="str">
        <f>IF(TM!A538=""," ",TM!#REF!)</f>
        <v xml:space="preserve"> </v>
      </c>
    </row>
    <row r="405" spans="1:8" x14ac:dyDescent="0.2">
      <c r="A405" s="7" t="str">
        <f>IF(TM!A539=""," ",TM!A539)</f>
        <v xml:space="preserve"> </v>
      </c>
      <c r="B405" s="7" t="str">
        <f>IF(TM!C539=""," ",TM!C539)</f>
        <v xml:space="preserve"> </v>
      </c>
      <c r="C405" s="7" t="str">
        <f>IF(TM!D539=""," ",TM!D539)</f>
        <v xml:space="preserve"> </v>
      </c>
      <c r="D405" s="7" t="str">
        <f>IF(TM!A539=""," ",TM!#REF!)</f>
        <v xml:space="preserve"> </v>
      </c>
      <c r="E405" s="7" t="str">
        <f>IF(TM!A539=""," ",TM!$D$13)</f>
        <v xml:space="preserve"> </v>
      </c>
      <c r="F405" s="7" t="str">
        <f>IF(TM!A539=""," ",TM!$B$13)</f>
        <v xml:space="preserve"> </v>
      </c>
      <c r="G405" s="7" t="str">
        <f>IF(TM!A539=""," ",TM!#REF!)</f>
        <v xml:space="preserve"> </v>
      </c>
      <c r="H405" s="11" t="str">
        <f>IF(TM!A539=""," ",TM!#REF!)</f>
        <v xml:space="preserve"> </v>
      </c>
    </row>
    <row r="406" spans="1:8" x14ac:dyDescent="0.2">
      <c r="A406" s="7" t="str">
        <f>IF(TM!A540=""," ",TM!A540)</f>
        <v xml:space="preserve"> </v>
      </c>
      <c r="B406" s="7" t="str">
        <f>IF(TM!C540=""," ",TM!C540)</f>
        <v xml:space="preserve"> </v>
      </c>
      <c r="C406" s="7" t="str">
        <f>IF(TM!D540=""," ",TM!D540)</f>
        <v xml:space="preserve"> </v>
      </c>
      <c r="D406" s="7" t="str">
        <f>IF(TM!A540=""," ",TM!#REF!)</f>
        <v xml:space="preserve"> </v>
      </c>
      <c r="E406" s="7" t="str">
        <f>IF(TM!A540=""," ",TM!$D$13)</f>
        <v xml:space="preserve"> </v>
      </c>
      <c r="F406" s="7" t="str">
        <f>IF(TM!A540=""," ",TM!$B$13)</f>
        <v xml:space="preserve"> </v>
      </c>
      <c r="G406" s="7" t="str">
        <f>IF(TM!A540=""," ",TM!#REF!)</f>
        <v xml:space="preserve"> </v>
      </c>
      <c r="H406" s="11" t="str">
        <f>IF(TM!A540=""," ",TM!#REF!)</f>
        <v xml:space="preserve"> </v>
      </c>
    </row>
    <row r="407" spans="1:8" x14ac:dyDescent="0.2">
      <c r="A407" s="7" t="str">
        <f>IF(TM!A541=""," ",TM!A541)</f>
        <v xml:space="preserve"> </v>
      </c>
      <c r="B407" s="7" t="str">
        <f>IF(TM!C541=""," ",TM!C541)</f>
        <v xml:space="preserve"> </v>
      </c>
      <c r="C407" s="7" t="str">
        <f>IF(TM!D541=""," ",TM!D541)</f>
        <v xml:space="preserve"> </v>
      </c>
      <c r="D407" s="7" t="str">
        <f>IF(TM!A541=""," ",TM!#REF!)</f>
        <v xml:space="preserve"> </v>
      </c>
      <c r="E407" s="7" t="str">
        <f>IF(TM!A541=""," ",TM!$D$13)</f>
        <v xml:space="preserve"> </v>
      </c>
      <c r="F407" s="7" t="str">
        <f>IF(TM!A541=""," ",TM!$B$13)</f>
        <v xml:space="preserve"> </v>
      </c>
      <c r="G407" s="7" t="str">
        <f>IF(TM!A541=""," ",TM!#REF!)</f>
        <v xml:space="preserve"> </v>
      </c>
      <c r="H407" s="11" t="str">
        <f>IF(TM!A541=""," ",TM!#REF!)</f>
        <v xml:space="preserve"> </v>
      </c>
    </row>
    <row r="408" spans="1:8" x14ac:dyDescent="0.2">
      <c r="A408" s="7" t="str">
        <f>IF(TM!A542=""," ",TM!A542)</f>
        <v xml:space="preserve"> </v>
      </c>
      <c r="B408" s="7" t="str">
        <f>IF(TM!C542=""," ",TM!C542)</f>
        <v xml:space="preserve"> </v>
      </c>
      <c r="C408" s="7" t="str">
        <f>IF(TM!D542=""," ",TM!D542)</f>
        <v xml:space="preserve"> </v>
      </c>
      <c r="D408" s="7" t="str">
        <f>IF(TM!A542=""," ",TM!#REF!)</f>
        <v xml:space="preserve"> </v>
      </c>
      <c r="E408" s="7" t="str">
        <f>IF(TM!A542=""," ",TM!$D$13)</f>
        <v xml:space="preserve"> </v>
      </c>
      <c r="F408" s="7" t="str">
        <f>IF(TM!A542=""," ",TM!$B$13)</f>
        <v xml:space="preserve"> </v>
      </c>
      <c r="G408" s="7" t="str">
        <f>IF(TM!A542=""," ",TM!#REF!)</f>
        <v xml:space="preserve"> </v>
      </c>
      <c r="H408" s="11" t="str">
        <f>IF(TM!A542=""," ",TM!#REF!)</f>
        <v xml:space="preserve"> </v>
      </c>
    </row>
    <row r="409" spans="1:8" x14ac:dyDescent="0.2">
      <c r="A409" s="7" t="str">
        <f>IF(TM!A543=""," ",TM!A543)</f>
        <v xml:space="preserve"> </v>
      </c>
      <c r="B409" s="7" t="str">
        <f>IF(TM!C543=""," ",TM!C543)</f>
        <v xml:space="preserve"> </v>
      </c>
      <c r="C409" s="7" t="str">
        <f>IF(TM!D543=""," ",TM!D543)</f>
        <v xml:space="preserve"> </v>
      </c>
      <c r="D409" s="7" t="str">
        <f>IF(TM!A543=""," ",TM!#REF!)</f>
        <v xml:space="preserve"> </v>
      </c>
      <c r="E409" s="7" t="str">
        <f>IF(TM!A543=""," ",TM!$D$13)</f>
        <v xml:space="preserve"> </v>
      </c>
      <c r="F409" s="7" t="str">
        <f>IF(TM!A543=""," ",TM!$B$13)</f>
        <v xml:space="preserve"> </v>
      </c>
      <c r="G409" s="7" t="str">
        <f>IF(TM!A543=""," ",TM!#REF!)</f>
        <v xml:space="preserve"> </v>
      </c>
      <c r="H409" s="11" t="str">
        <f>IF(TM!A543=""," ",TM!#REF!)</f>
        <v xml:space="preserve"> </v>
      </c>
    </row>
    <row r="410" spans="1:8" x14ac:dyDescent="0.2">
      <c r="A410" s="7" t="str">
        <f>IF(TM!A544=""," ",TM!A544)</f>
        <v xml:space="preserve"> </v>
      </c>
      <c r="B410" s="7" t="str">
        <f>IF(TM!C544=""," ",TM!C544)</f>
        <v xml:space="preserve"> </v>
      </c>
      <c r="C410" s="7" t="str">
        <f>IF(TM!D544=""," ",TM!D544)</f>
        <v xml:space="preserve"> </v>
      </c>
      <c r="D410" s="7" t="str">
        <f>IF(TM!A544=""," ",TM!#REF!)</f>
        <v xml:space="preserve"> </v>
      </c>
      <c r="E410" s="7" t="str">
        <f>IF(TM!A544=""," ",TM!$D$13)</f>
        <v xml:space="preserve"> </v>
      </c>
      <c r="F410" s="7" t="str">
        <f>IF(TM!A544=""," ",TM!$B$13)</f>
        <v xml:space="preserve"> </v>
      </c>
      <c r="G410" s="7" t="str">
        <f>IF(TM!A544=""," ",TM!#REF!)</f>
        <v xml:space="preserve"> </v>
      </c>
      <c r="H410" s="11" t="str">
        <f>IF(TM!A544=""," ",TM!#REF!)</f>
        <v xml:space="preserve"> </v>
      </c>
    </row>
    <row r="411" spans="1:8" x14ac:dyDescent="0.2">
      <c r="A411" s="7" t="str">
        <f>IF(TM!A545=""," ",TM!A545)</f>
        <v xml:space="preserve"> </v>
      </c>
      <c r="B411" s="7" t="str">
        <f>IF(TM!C545=""," ",TM!C545)</f>
        <v xml:space="preserve"> </v>
      </c>
      <c r="C411" s="7" t="str">
        <f>IF(TM!D545=""," ",TM!D545)</f>
        <v xml:space="preserve"> </v>
      </c>
      <c r="D411" s="7" t="str">
        <f>IF(TM!A545=""," ",TM!#REF!)</f>
        <v xml:space="preserve"> </v>
      </c>
      <c r="E411" s="7" t="str">
        <f>IF(TM!A545=""," ",TM!$D$13)</f>
        <v xml:space="preserve"> </v>
      </c>
      <c r="F411" s="7" t="str">
        <f>IF(TM!A545=""," ",TM!$B$13)</f>
        <v xml:space="preserve"> </v>
      </c>
      <c r="G411" s="7" t="str">
        <f>IF(TM!A545=""," ",TM!#REF!)</f>
        <v xml:space="preserve"> </v>
      </c>
      <c r="H411" s="11" t="str">
        <f>IF(TM!A545=""," ",TM!#REF!)</f>
        <v xml:space="preserve"> </v>
      </c>
    </row>
    <row r="412" spans="1:8" x14ac:dyDescent="0.2">
      <c r="A412" s="7" t="str">
        <f>IF(TM!A546=""," ",TM!A546)</f>
        <v xml:space="preserve"> </v>
      </c>
      <c r="B412" s="7" t="str">
        <f>IF(TM!C546=""," ",TM!C546)</f>
        <v xml:space="preserve"> </v>
      </c>
      <c r="C412" s="7" t="str">
        <f>IF(TM!D546=""," ",TM!D546)</f>
        <v xml:space="preserve"> </v>
      </c>
      <c r="D412" s="7" t="str">
        <f>IF(TM!A546=""," ",TM!#REF!)</f>
        <v xml:space="preserve"> </v>
      </c>
      <c r="E412" s="7" t="str">
        <f>IF(TM!A546=""," ",TM!$D$13)</f>
        <v xml:space="preserve"> </v>
      </c>
      <c r="F412" s="7" t="str">
        <f>IF(TM!A546=""," ",TM!$B$13)</f>
        <v xml:space="preserve"> </v>
      </c>
      <c r="G412" s="7" t="str">
        <f>IF(TM!A546=""," ",TM!#REF!)</f>
        <v xml:space="preserve"> </v>
      </c>
      <c r="H412" s="11" t="str">
        <f>IF(TM!A546=""," ",TM!#REF!)</f>
        <v xml:space="preserve"> </v>
      </c>
    </row>
    <row r="413" spans="1:8" x14ac:dyDescent="0.2">
      <c r="A413" s="7" t="str">
        <f>IF(TM!A547=""," ",TM!A547)</f>
        <v xml:space="preserve"> </v>
      </c>
      <c r="B413" s="7" t="str">
        <f>IF(TM!C547=""," ",TM!C547)</f>
        <v xml:space="preserve"> </v>
      </c>
      <c r="C413" s="7" t="str">
        <f>IF(TM!D547=""," ",TM!D547)</f>
        <v xml:space="preserve"> </v>
      </c>
      <c r="D413" s="7" t="str">
        <f>IF(TM!A547=""," ",TM!#REF!)</f>
        <v xml:space="preserve"> </v>
      </c>
      <c r="E413" s="7" t="str">
        <f>IF(TM!A547=""," ",TM!$D$13)</f>
        <v xml:space="preserve"> </v>
      </c>
      <c r="F413" s="7" t="str">
        <f>IF(TM!A547=""," ",TM!$B$13)</f>
        <v xml:space="preserve"> </v>
      </c>
      <c r="G413" s="7" t="str">
        <f>IF(TM!A547=""," ",TM!#REF!)</f>
        <v xml:space="preserve"> </v>
      </c>
      <c r="H413" s="11" t="str">
        <f>IF(TM!A547=""," ",TM!#REF!)</f>
        <v xml:space="preserve"> </v>
      </c>
    </row>
    <row r="414" spans="1:8" x14ac:dyDescent="0.2">
      <c r="A414" s="7" t="str">
        <f>IF(TM!A548=""," ",TM!A548)</f>
        <v xml:space="preserve"> </v>
      </c>
      <c r="B414" s="7" t="str">
        <f>IF(TM!C548=""," ",TM!C548)</f>
        <v xml:space="preserve"> </v>
      </c>
      <c r="C414" s="7" t="str">
        <f>IF(TM!D548=""," ",TM!D548)</f>
        <v xml:space="preserve"> </v>
      </c>
      <c r="D414" s="7" t="str">
        <f>IF(TM!A548=""," ",TM!#REF!)</f>
        <v xml:space="preserve"> </v>
      </c>
      <c r="E414" s="7" t="str">
        <f>IF(TM!A548=""," ",TM!$D$13)</f>
        <v xml:space="preserve"> </v>
      </c>
      <c r="F414" s="7" t="str">
        <f>IF(TM!A548=""," ",TM!$B$13)</f>
        <v xml:space="preserve"> </v>
      </c>
      <c r="G414" s="7" t="str">
        <f>IF(TM!A548=""," ",TM!#REF!)</f>
        <v xml:space="preserve"> </v>
      </c>
      <c r="H414" s="11" t="str">
        <f>IF(TM!A548=""," ",TM!#REF!)</f>
        <v xml:space="preserve"> </v>
      </c>
    </row>
    <row r="415" spans="1:8" x14ac:dyDescent="0.2">
      <c r="A415" s="7" t="str">
        <f>IF(TM!A549=""," ",TM!A549)</f>
        <v xml:space="preserve"> </v>
      </c>
      <c r="B415" s="7" t="str">
        <f>IF(TM!C549=""," ",TM!C549)</f>
        <v xml:space="preserve"> </v>
      </c>
      <c r="C415" s="7" t="str">
        <f>IF(TM!D549=""," ",TM!D549)</f>
        <v xml:space="preserve"> </v>
      </c>
      <c r="D415" s="7" t="str">
        <f>IF(TM!A549=""," ",TM!#REF!)</f>
        <v xml:space="preserve"> </v>
      </c>
      <c r="E415" s="7" t="str">
        <f>IF(TM!A549=""," ",TM!$D$13)</f>
        <v xml:space="preserve"> </v>
      </c>
      <c r="F415" s="7" t="str">
        <f>IF(TM!A549=""," ",TM!$B$13)</f>
        <v xml:space="preserve"> </v>
      </c>
      <c r="G415" s="7" t="str">
        <f>IF(TM!A549=""," ",TM!#REF!)</f>
        <v xml:space="preserve"> </v>
      </c>
      <c r="H415" s="11" t="str">
        <f>IF(TM!A549=""," ",TM!#REF!)</f>
        <v xml:space="preserve"> </v>
      </c>
    </row>
    <row r="416" spans="1:8" x14ac:dyDescent="0.2">
      <c r="A416" s="7" t="str">
        <f>IF(TM!A550=""," ",TM!A550)</f>
        <v xml:space="preserve"> </v>
      </c>
      <c r="B416" s="7" t="str">
        <f>IF(TM!C550=""," ",TM!C550)</f>
        <v xml:space="preserve"> </v>
      </c>
      <c r="C416" s="7" t="str">
        <f>IF(TM!D550=""," ",TM!D550)</f>
        <v xml:space="preserve"> </v>
      </c>
      <c r="D416" s="7" t="str">
        <f>IF(TM!A550=""," ",TM!#REF!)</f>
        <v xml:space="preserve"> </v>
      </c>
      <c r="E416" s="7" t="str">
        <f>IF(TM!A550=""," ",TM!$D$13)</f>
        <v xml:space="preserve"> </v>
      </c>
      <c r="F416" s="7" t="str">
        <f>IF(TM!A550=""," ",TM!$B$13)</f>
        <v xml:space="preserve"> </v>
      </c>
      <c r="G416" s="7" t="str">
        <f>IF(TM!A550=""," ",TM!#REF!)</f>
        <v xml:space="preserve"> </v>
      </c>
      <c r="H416" s="11" t="str">
        <f>IF(TM!A550=""," ",TM!#REF!)</f>
        <v xml:space="preserve"> </v>
      </c>
    </row>
    <row r="417" spans="1:8" x14ac:dyDescent="0.2">
      <c r="A417" s="7" t="str">
        <f>IF(TM!A551=""," ",TM!A551)</f>
        <v xml:space="preserve"> </v>
      </c>
      <c r="B417" s="7" t="str">
        <f>IF(TM!C551=""," ",TM!C551)</f>
        <v xml:space="preserve"> </v>
      </c>
      <c r="C417" s="7" t="str">
        <f>IF(TM!D551=""," ",TM!D551)</f>
        <v xml:space="preserve"> </v>
      </c>
      <c r="D417" s="7" t="str">
        <f>IF(TM!A551=""," ",TM!#REF!)</f>
        <v xml:space="preserve"> </v>
      </c>
      <c r="E417" s="7" t="str">
        <f>IF(TM!A551=""," ",TM!$D$13)</f>
        <v xml:space="preserve"> </v>
      </c>
      <c r="F417" s="7" t="str">
        <f>IF(TM!A551=""," ",TM!$B$13)</f>
        <v xml:space="preserve"> </v>
      </c>
      <c r="G417" s="7" t="str">
        <f>IF(TM!A551=""," ",TM!#REF!)</f>
        <v xml:space="preserve"> </v>
      </c>
      <c r="H417" s="11" t="str">
        <f>IF(TM!A551=""," ",TM!#REF!)</f>
        <v xml:space="preserve"> </v>
      </c>
    </row>
    <row r="418" spans="1:8" x14ac:dyDescent="0.2">
      <c r="A418" s="7" t="str">
        <f>IF(TM!A552=""," ",TM!A552)</f>
        <v xml:space="preserve"> </v>
      </c>
      <c r="B418" s="7" t="str">
        <f>IF(TM!C552=""," ",TM!C552)</f>
        <v xml:space="preserve"> </v>
      </c>
      <c r="C418" s="7" t="str">
        <f>IF(TM!D552=""," ",TM!D552)</f>
        <v xml:space="preserve"> </v>
      </c>
      <c r="D418" s="7" t="str">
        <f>IF(TM!A552=""," ",TM!#REF!)</f>
        <v xml:space="preserve"> </v>
      </c>
      <c r="E418" s="7" t="str">
        <f>IF(TM!A552=""," ",TM!$D$13)</f>
        <v xml:space="preserve"> </v>
      </c>
      <c r="F418" s="7" t="str">
        <f>IF(TM!A552=""," ",TM!$B$13)</f>
        <v xml:space="preserve"> </v>
      </c>
      <c r="G418" s="7" t="str">
        <f>IF(TM!A552=""," ",TM!#REF!)</f>
        <v xml:space="preserve"> </v>
      </c>
      <c r="H418" s="11" t="str">
        <f>IF(TM!A552=""," ",TM!#REF!)</f>
        <v xml:space="preserve"> </v>
      </c>
    </row>
    <row r="419" spans="1:8" x14ac:dyDescent="0.2">
      <c r="A419" s="7" t="str">
        <f>IF(TM!A553=""," ",TM!A553)</f>
        <v xml:space="preserve"> </v>
      </c>
      <c r="B419" s="7" t="str">
        <f>IF(TM!C553=""," ",TM!C553)</f>
        <v xml:space="preserve"> </v>
      </c>
      <c r="C419" s="7" t="str">
        <f>IF(TM!D553=""," ",TM!D553)</f>
        <v xml:space="preserve"> </v>
      </c>
      <c r="D419" s="7" t="str">
        <f>IF(TM!A553=""," ",TM!#REF!)</f>
        <v xml:space="preserve"> </v>
      </c>
      <c r="E419" s="7" t="str">
        <f>IF(TM!A553=""," ",TM!$D$13)</f>
        <v xml:space="preserve"> </v>
      </c>
      <c r="F419" s="7" t="str">
        <f>IF(TM!A553=""," ",TM!$B$13)</f>
        <v xml:space="preserve"> </v>
      </c>
      <c r="G419" s="7" t="str">
        <f>IF(TM!A553=""," ",TM!#REF!)</f>
        <v xml:space="preserve"> </v>
      </c>
      <c r="H419" s="11" t="str">
        <f>IF(TM!A553=""," ",TM!#REF!)</f>
        <v xml:space="preserve"> </v>
      </c>
    </row>
    <row r="420" spans="1:8" x14ac:dyDescent="0.2">
      <c r="A420" s="7" t="str">
        <f>IF(TM!A554=""," ",TM!A554)</f>
        <v xml:space="preserve"> </v>
      </c>
      <c r="B420" s="7" t="str">
        <f>IF(TM!C554=""," ",TM!C554)</f>
        <v xml:space="preserve"> </v>
      </c>
      <c r="C420" s="7" t="str">
        <f>IF(TM!D554=""," ",TM!D554)</f>
        <v xml:space="preserve"> </v>
      </c>
      <c r="D420" s="7" t="str">
        <f>IF(TM!A554=""," ",TM!#REF!)</f>
        <v xml:space="preserve"> </v>
      </c>
      <c r="E420" s="7" t="str">
        <f>IF(TM!A554=""," ",TM!$D$13)</f>
        <v xml:space="preserve"> </v>
      </c>
      <c r="F420" s="7" t="str">
        <f>IF(TM!A554=""," ",TM!$B$13)</f>
        <v xml:space="preserve"> </v>
      </c>
      <c r="G420" s="7" t="str">
        <f>IF(TM!A554=""," ",TM!#REF!)</f>
        <v xml:space="preserve"> </v>
      </c>
      <c r="H420" s="11" t="str">
        <f>IF(TM!A554=""," ",TM!#REF!)</f>
        <v xml:space="preserve"> </v>
      </c>
    </row>
    <row r="421" spans="1:8" x14ac:dyDescent="0.2">
      <c r="A421" s="7" t="str">
        <f>IF(TM!A555=""," ",TM!A555)</f>
        <v xml:space="preserve"> </v>
      </c>
      <c r="B421" s="7" t="str">
        <f>IF(TM!C555=""," ",TM!C555)</f>
        <v xml:space="preserve"> </v>
      </c>
      <c r="C421" s="7" t="str">
        <f>IF(TM!D555=""," ",TM!D555)</f>
        <v xml:space="preserve"> </v>
      </c>
      <c r="D421" s="7" t="str">
        <f>IF(TM!A555=""," ",TM!#REF!)</f>
        <v xml:space="preserve"> </v>
      </c>
      <c r="E421" s="7" t="str">
        <f>IF(TM!A555=""," ",TM!$D$13)</f>
        <v xml:space="preserve"> </v>
      </c>
      <c r="F421" s="7" t="str">
        <f>IF(TM!A555=""," ",TM!$B$13)</f>
        <v xml:space="preserve"> </v>
      </c>
      <c r="G421" s="7" t="str">
        <f>IF(TM!A555=""," ",TM!#REF!)</f>
        <v xml:space="preserve"> </v>
      </c>
      <c r="H421" s="11" t="str">
        <f>IF(TM!A555=""," ",TM!#REF!)</f>
        <v xml:space="preserve"> </v>
      </c>
    </row>
    <row r="422" spans="1:8" x14ac:dyDescent="0.2">
      <c r="A422" s="7" t="str">
        <f>IF(TM!A556=""," ",TM!A556)</f>
        <v xml:space="preserve"> </v>
      </c>
      <c r="B422" s="7" t="str">
        <f>IF(TM!C556=""," ",TM!C556)</f>
        <v xml:space="preserve"> </v>
      </c>
      <c r="C422" s="7" t="str">
        <f>IF(TM!D556=""," ",TM!D556)</f>
        <v xml:space="preserve"> </v>
      </c>
      <c r="D422" s="7" t="str">
        <f>IF(TM!A556=""," ",TM!#REF!)</f>
        <v xml:space="preserve"> </v>
      </c>
      <c r="E422" s="7" t="str">
        <f>IF(TM!A556=""," ",TM!$D$13)</f>
        <v xml:space="preserve"> </v>
      </c>
      <c r="F422" s="7" t="str">
        <f>IF(TM!A556=""," ",TM!$B$13)</f>
        <v xml:space="preserve"> </v>
      </c>
      <c r="G422" s="7" t="str">
        <f>IF(TM!A556=""," ",TM!#REF!)</f>
        <v xml:space="preserve"> </v>
      </c>
      <c r="H422" s="11" t="str">
        <f>IF(TM!A556=""," ",TM!#REF!)</f>
        <v xml:space="preserve"> </v>
      </c>
    </row>
    <row r="423" spans="1:8" x14ac:dyDescent="0.2">
      <c r="A423" s="7" t="str">
        <f>IF(TM!A557=""," ",TM!A557)</f>
        <v xml:space="preserve"> </v>
      </c>
      <c r="B423" s="7" t="str">
        <f>IF(TM!C557=""," ",TM!C557)</f>
        <v xml:space="preserve"> </v>
      </c>
      <c r="C423" s="7" t="str">
        <f>IF(TM!D557=""," ",TM!D557)</f>
        <v xml:space="preserve"> </v>
      </c>
      <c r="D423" s="7" t="str">
        <f>IF(TM!A557=""," ",TM!#REF!)</f>
        <v xml:space="preserve"> </v>
      </c>
      <c r="E423" s="7" t="str">
        <f>IF(TM!A557=""," ",TM!$D$13)</f>
        <v xml:space="preserve"> </v>
      </c>
      <c r="F423" s="7" t="str">
        <f>IF(TM!A557=""," ",TM!$B$13)</f>
        <v xml:space="preserve"> </v>
      </c>
      <c r="G423" s="7" t="str">
        <f>IF(TM!A557=""," ",TM!#REF!)</f>
        <v xml:space="preserve"> </v>
      </c>
      <c r="H423" s="11" t="str">
        <f>IF(TM!A557=""," ",TM!#REF!)</f>
        <v xml:space="preserve"> </v>
      </c>
    </row>
    <row r="424" spans="1:8" x14ac:dyDescent="0.2">
      <c r="A424" s="7" t="str">
        <f>IF(TM!A558=""," ",TM!A558)</f>
        <v xml:space="preserve"> </v>
      </c>
      <c r="B424" s="7" t="str">
        <f>IF(TM!C558=""," ",TM!C558)</f>
        <v xml:space="preserve"> </v>
      </c>
      <c r="C424" s="7" t="str">
        <f>IF(TM!D558=""," ",TM!D558)</f>
        <v xml:space="preserve"> </v>
      </c>
      <c r="D424" s="7" t="str">
        <f>IF(TM!A558=""," ",TM!#REF!)</f>
        <v xml:space="preserve"> </v>
      </c>
      <c r="E424" s="7" t="str">
        <f>IF(TM!A558=""," ",TM!$D$13)</f>
        <v xml:space="preserve"> </v>
      </c>
      <c r="F424" s="7" t="str">
        <f>IF(TM!A558=""," ",TM!$B$13)</f>
        <v xml:space="preserve"> </v>
      </c>
      <c r="G424" s="7" t="str">
        <f>IF(TM!A558=""," ",TM!#REF!)</f>
        <v xml:space="preserve"> </v>
      </c>
      <c r="H424" s="11" t="str">
        <f>IF(TM!A558=""," ",TM!#REF!)</f>
        <v xml:space="preserve"> </v>
      </c>
    </row>
    <row r="425" spans="1:8" x14ac:dyDescent="0.2">
      <c r="A425" s="7" t="str">
        <f>IF(TM!A559=""," ",TM!A559)</f>
        <v xml:space="preserve"> </v>
      </c>
      <c r="B425" s="7" t="str">
        <f>IF(TM!C559=""," ",TM!C559)</f>
        <v xml:space="preserve"> </v>
      </c>
      <c r="C425" s="7" t="str">
        <f>IF(TM!D559=""," ",TM!D559)</f>
        <v xml:space="preserve"> </v>
      </c>
      <c r="D425" s="7" t="str">
        <f>IF(TM!A559=""," ",TM!#REF!)</f>
        <v xml:space="preserve"> </v>
      </c>
      <c r="E425" s="7" t="str">
        <f>IF(TM!A559=""," ",TM!$D$13)</f>
        <v xml:space="preserve"> </v>
      </c>
      <c r="F425" s="7" t="str">
        <f>IF(TM!A559=""," ",TM!$B$13)</f>
        <v xml:space="preserve"> </v>
      </c>
      <c r="G425" s="7" t="str">
        <f>IF(TM!A559=""," ",TM!#REF!)</f>
        <v xml:space="preserve"> </v>
      </c>
      <c r="H425" s="11" t="str">
        <f>IF(TM!A559=""," ",TM!#REF!)</f>
        <v xml:space="preserve"> </v>
      </c>
    </row>
    <row r="426" spans="1:8" x14ac:dyDescent="0.2">
      <c r="A426" s="7" t="str">
        <f>IF(TM!A560=""," ",TM!A560)</f>
        <v xml:space="preserve"> </v>
      </c>
      <c r="B426" s="7" t="str">
        <f>IF(TM!C560=""," ",TM!C560)</f>
        <v xml:space="preserve"> </v>
      </c>
      <c r="C426" s="7" t="str">
        <f>IF(TM!D560=""," ",TM!D560)</f>
        <v xml:space="preserve"> </v>
      </c>
      <c r="D426" s="7" t="str">
        <f>IF(TM!A560=""," ",TM!#REF!)</f>
        <v xml:space="preserve"> </v>
      </c>
      <c r="E426" s="7" t="str">
        <f>IF(TM!A560=""," ",TM!$D$13)</f>
        <v xml:space="preserve"> </v>
      </c>
      <c r="F426" s="7" t="str">
        <f>IF(TM!A560=""," ",TM!$B$13)</f>
        <v xml:space="preserve"> </v>
      </c>
      <c r="G426" s="7" t="str">
        <f>IF(TM!A560=""," ",TM!#REF!)</f>
        <v xml:space="preserve"> </v>
      </c>
      <c r="H426" s="11" t="str">
        <f>IF(TM!A560=""," ",TM!#REF!)</f>
        <v xml:space="preserve"> </v>
      </c>
    </row>
    <row r="427" spans="1:8" x14ac:dyDescent="0.2">
      <c r="A427" s="7" t="str">
        <f>IF(TM!A561=""," ",TM!A561)</f>
        <v xml:space="preserve"> </v>
      </c>
      <c r="B427" s="7" t="str">
        <f>IF(TM!C561=""," ",TM!C561)</f>
        <v xml:space="preserve"> </v>
      </c>
      <c r="C427" s="7" t="str">
        <f>IF(TM!D561=""," ",TM!D561)</f>
        <v xml:space="preserve"> </v>
      </c>
      <c r="D427" s="7" t="str">
        <f>IF(TM!A561=""," ",TM!#REF!)</f>
        <v xml:space="preserve"> </v>
      </c>
      <c r="E427" s="7" t="str">
        <f>IF(TM!A561=""," ",TM!$D$13)</f>
        <v xml:space="preserve"> </v>
      </c>
      <c r="F427" s="7" t="str">
        <f>IF(TM!A561=""," ",TM!$B$13)</f>
        <v xml:space="preserve"> </v>
      </c>
      <c r="G427" s="7" t="str">
        <f>IF(TM!A561=""," ",TM!#REF!)</f>
        <v xml:space="preserve"> </v>
      </c>
      <c r="H427" s="11" t="str">
        <f>IF(TM!A561=""," ",TM!#REF!)</f>
        <v xml:space="preserve"> </v>
      </c>
    </row>
    <row r="428" spans="1:8" x14ac:dyDescent="0.2">
      <c r="A428" s="7" t="str">
        <f>IF(TM!A562=""," ",TM!A562)</f>
        <v xml:space="preserve"> </v>
      </c>
      <c r="B428" s="7" t="str">
        <f>IF(TM!C562=""," ",TM!C562)</f>
        <v xml:space="preserve"> </v>
      </c>
      <c r="C428" s="7" t="str">
        <f>IF(TM!D562=""," ",TM!D562)</f>
        <v xml:space="preserve"> </v>
      </c>
      <c r="D428" s="7" t="str">
        <f>IF(TM!A562=""," ",TM!#REF!)</f>
        <v xml:space="preserve"> </v>
      </c>
      <c r="E428" s="7" t="str">
        <f>IF(TM!A562=""," ",TM!$D$13)</f>
        <v xml:space="preserve"> </v>
      </c>
      <c r="F428" s="7" t="str">
        <f>IF(TM!A562=""," ",TM!$B$13)</f>
        <v xml:space="preserve"> </v>
      </c>
      <c r="G428" s="7" t="str">
        <f>IF(TM!A562=""," ",TM!#REF!)</f>
        <v xml:space="preserve"> </v>
      </c>
      <c r="H428" s="11" t="str">
        <f>IF(TM!A562=""," ",TM!#REF!)</f>
        <v xml:space="preserve"> </v>
      </c>
    </row>
    <row r="429" spans="1:8" x14ac:dyDescent="0.2">
      <c r="A429" s="7" t="str">
        <f>IF(TM!A563=""," ",TM!A563)</f>
        <v xml:space="preserve"> </v>
      </c>
      <c r="B429" s="7" t="str">
        <f>IF(TM!C563=""," ",TM!C563)</f>
        <v xml:space="preserve"> </v>
      </c>
      <c r="C429" s="7" t="str">
        <f>IF(TM!D563=""," ",TM!D563)</f>
        <v xml:space="preserve"> </v>
      </c>
      <c r="D429" s="7" t="str">
        <f>IF(TM!A563=""," ",TM!#REF!)</f>
        <v xml:space="preserve"> </v>
      </c>
      <c r="E429" s="7" t="str">
        <f>IF(TM!A563=""," ",TM!$D$13)</f>
        <v xml:space="preserve"> </v>
      </c>
      <c r="F429" s="7" t="str">
        <f>IF(TM!A563=""," ",TM!$B$13)</f>
        <v xml:space="preserve"> </v>
      </c>
      <c r="G429" s="7" t="str">
        <f>IF(TM!A563=""," ",TM!#REF!)</f>
        <v xml:space="preserve"> </v>
      </c>
      <c r="H429" s="11" t="str">
        <f>IF(TM!A563=""," ",TM!#REF!)</f>
        <v xml:space="preserve"> </v>
      </c>
    </row>
    <row r="430" spans="1:8" x14ac:dyDescent="0.2">
      <c r="A430" s="7" t="str">
        <f>IF(TM!A564=""," ",TM!A564)</f>
        <v xml:space="preserve"> </v>
      </c>
      <c r="B430" s="7" t="str">
        <f>IF(TM!C564=""," ",TM!C564)</f>
        <v xml:space="preserve"> </v>
      </c>
      <c r="C430" s="7" t="str">
        <f>IF(TM!D564=""," ",TM!D564)</f>
        <v xml:space="preserve"> </v>
      </c>
      <c r="D430" s="7" t="str">
        <f>IF(TM!A564=""," ",TM!#REF!)</f>
        <v xml:space="preserve"> </v>
      </c>
      <c r="E430" s="7" t="str">
        <f>IF(TM!A564=""," ",TM!$D$13)</f>
        <v xml:space="preserve"> </v>
      </c>
      <c r="F430" s="7" t="str">
        <f>IF(TM!A564=""," ",TM!$B$13)</f>
        <v xml:space="preserve"> </v>
      </c>
      <c r="G430" s="7" t="str">
        <f>IF(TM!A564=""," ",TM!#REF!)</f>
        <v xml:space="preserve"> </v>
      </c>
      <c r="H430" s="11" t="str">
        <f>IF(TM!A564=""," ",TM!#REF!)</f>
        <v xml:space="preserve"> </v>
      </c>
    </row>
    <row r="431" spans="1:8" x14ac:dyDescent="0.2">
      <c r="A431" s="7" t="str">
        <f>IF(TM!A565=""," ",TM!A565)</f>
        <v xml:space="preserve"> </v>
      </c>
      <c r="B431" s="7" t="str">
        <f>IF(TM!C565=""," ",TM!C565)</f>
        <v xml:space="preserve"> </v>
      </c>
      <c r="C431" s="7" t="str">
        <f>IF(TM!D565=""," ",TM!D565)</f>
        <v xml:space="preserve"> </v>
      </c>
      <c r="D431" s="7" t="str">
        <f>IF(TM!A565=""," ",TM!#REF!)</f>
        <v xml:space="preserve"> </v>
      </c>
      <c r="E431" s="7" t="str">
        <f>IF(TM!A565=""," ",TM!$D$13)</f>
        <v xml:space="preserve"> </v>
      </c>
      <c r="F431" s="7" t="str">
        <f>IF(TM!A565=""," ",TM!$B$13)</f>
        <v xml:space="preserve"> </v>
      </c>
      <c r="G431" s="7" t="str">
        <f>IF(TM!A565=""," ",TM!#REF!)</f>
        <v xml:space="preserve"> </v>
      </c>
      <c r="H431" s="11" t="str">
        <f>IF(TM!A565=""," ",TM!#REF!)</f>
        <v xml:space="preserve"> </v>
      </c>
    </row>
    <row r="432" spans="1:8" x14ac:dyDescent="0.2">
      <c r="A432" s="7" t="str">
        <f>IF(TM!A566=""," ",TM!A566)</f>
        <v xml:space="preserve"> </v>
      </c>
      <c r="B432" s="7" t="str">
        <f>IF(TM!C566=""," ",TM!C566)</f>
        <v xml:space="preserve"> </v>
      </c>
      <c r="C432" s="7" t="str">
        <f>IF(TM!D566=""," ",TM!D566)</f>
        <v xml:space="preserve"> </v>
      </c>
      <c r="D432" s="7" t="str">
        <f>IF(TM!A566=""," ",TM!#REF!)</f>
        <v xml:space="preserve"> </v>
      </c>
      <c r="E432" s="7" t="str">
        <f>IF(TM!A566=""," ",TM!$D$13)</f>
        <v xml:space="preserve"> </v>
      </c>
      <c r="F432" s="7" t="str">
        <f>IF(TM!A566=""," ",TM!$B$13)</f>
        <v xml:space="preserve"> </v>
      </c>
      <c r="G432" s="7" t="str">
        <f>IF(TM!A566=""," ",TM!#REF!)</f>
        <v xml:space="preserve"> </v>
      </c>
      <c r="H432" s="11" t="str">
        <f>IF(TM!A566=""," ",TM!#REF!)</f>
        <v xml:space="preserve"> </v>
      </c>
    </row>
    <row r="433" spans="1:8" x14ac:dyDescent="0.2">
      <c r="A433" s="7" t="str">
        <f>IF(TM!A567=""," ",TM!A567)</f>
        <v xml:space="preserve"> </v>
      </c>
      <c r="B433" s="7" t="str">
        <f>IF(TM!C567=""," ",TM!C567)</f>
        <v xml:space="preserve"> </v>
      </c>
      <c r="C433" s="7" t="str">
        <f>IF(TM!D567=""," ",TM!D567)</f>
        <v xml:space="preserve"> </v>
      </c>
      <c r="D433" s="7" t="str">
        <f>IF(TM!A567=""," ",TM!#REF!)</f>
        <v xml:space="preserve"> </v>
      </c>
      <c r="E433" s="7" t="str">
        <f>IF(TM!A567=""," ",TM!$D$13)</f>
        <v xml:space="preserve"> </v>
      </c>
      <c r="F433" s="7" t="str">
        <f>IF(TM!A567=""," ",TM!$B$13)</f>
        <v xml:space="preserve"> </v>
      </c>
      <c r="G433" s="7" t="str">
        <f>IF(TM!A567=""," ",TM!#REF!)</f>
        <v xml:space="preserve"> </v>
      </c>
      <c r="H433" s="11" t="str">
        <f>IF(TM!A567=""," ",TM!#REF!)</f>
        <v xml:space="preserve"> </v>
      </c>
    </row>
    <row r="434" spans="1:8" x14ac:dyDescent="0.2">
      <c r="A434" s="7" t="str">
        <f>IF(TM!A568=""," ",TM!A568)</f>
        <v xml:space="preserve"> </v>
      </c>
      <c r="B434" s="7" t="str">
        <f>IF(TM!C568=""," ",TM!C568)</f>
        <v xml:space="preserve"> </v>
      </c>
      <c r="C434" s="7" t="str">
        <f>IF(TM!D568=""," ",TM!D568)</f>
        <v xml:space="preserve"> </v>
      </c>
      <c r="D434" s="7" t="str">
        <f>IF(TM!A568=""," ",TM!#REF!)</f>
        <v xml:space="preserve"> </v>
      </c>
      <c r="E434" s="7" t="str">
        <f>IF(TM!A568=""," ",TM!$D$13)</f>
        <v xml:space="preserve"> </v>
      </c>
      <c r="F434" s="7" t="str">
        <f>IF(TM!A568=""," ",TM!$B$13)</f>
        <v xml:space="preserve"> </v>
      </c>
      <c r="G434" s="7" t="str">
        <f>IF(TM!A568=""," ",TM!#REF!)</f>
        <v xml:space="preserve"> </v>
      </c>
      <c r="H434" s="11" t="str">
        <f>IF(TM!A568=""," ",TM!#REF!)</f>
        <v xml:space="preserve"> </v>
      </c>
    </row>
    <row r="435" spans="1:8" x14ac:dyDescent="0.2">
      <c r="A435" s="7" t="str">
        <f>IF(TM!A569=""," ",TM!A569)</f>
        <v xml:space="preserve"> </v>
      </c>
      <c r="B435" s="7" t="str">
        <f>IF(TM!C569=""," ",TM!C569)</f>
        <v xml:space="preserve"> </v>
      </c>
      <c r="C435" s="7" t="str">
        <f>IF(TM!D569=""," ",TM!D569)</f>
        <v xml:space="preserve"> </v>
      </c>
      <c r="D435" s="7" t="str">
        <f>IF(TM!A569=""," ",TM!#REF!)</f>
        <v xml:space="preserve"> </v>
      </c>
      <c r="E435" s="7" t="str">
        <f>IF(TM!A569=""," ",TM!$D$13)</f>
        <v xml:space="preserve"> </v>
      </c>
      <c r="F435" s="7" t="str">
        <f>IF(TM!A569=""," ",TM!$B$13)</f>
        <v xml:space="preserve"> </v>
      </c>
      <c r="G435" s="7" t="str">
        <f>IF(TM!A569=""," ",TM!#REF!)</f>
        <v xml:space="preserve"> </v>
      </c>
      <c r="H435" s="11" t="str">
        <f>IF(TM!A569=""," ",TM!#REF!)</f>
        <v xml:space="preserve"> </v>
      </c>
    </row>
    <row r="436" spans="1:8" x14ac:dyDescent="0.2">
      <c r="A436" s="7" t="str">
        <f>IF(TM!A570=""," ",TM!A570)</f>
        <v xml:space="preserve"> </v>
      </c>
      <c r="B436" s="7" t="str">
        <f>IF(TM!C570=""," ",TM!C570)</f>
        <v xml:space="preserve"> </v>
      </c>
      <c r="C436" s="7" t="str">
        <f>IF(TM!D570=""," ",TM!D570)</f>
        <v xml:space="preserve"> </v>
      </c>
      <c r="D436" s="7" t="str">
        <f>IF(TM!A570=""," ",TM!#REF!)</f>
        <v xml:space="preserve"> </v>
      </c>
      <c r="E436" s="7" t="str">
        <f>IF(TM!A570=""," ",TM!$D$13)</f>
        <v xml:space="preserve"> </v>
      </c>
      <c r="F436" s="7" t="str">
        <f>IF(TM!A570=""," ",TM!$B$13)</f>
        <v xml:space="preserve"> </v>
      </c>
      <c r="G436" s="7" t="str">
        <f>IF(TM!A570=""," ",TM!#REF!)</f>
        <v xml:space="preserve"> </v>
      </c>
      <c r="H436" s="11" t="str">
        <f>IF(TM!A570=""," ",TM!#REF!)</f>
        <v xml:space="preserve"> </v>
      </c>
    </row>
    <row r="437" spans="1:8" x14ac:dyDescent="0.2">
      <c r="A437" s="7" t="str">
        <f>IF(TM!A571=""," ",TM!A571)</f>
        <v xml:space="preserve"> </v>
      </c>
      <c r="B437" s="7" t="str">
        <f>IF(TM!C571=""," ",TM!C571)</f>
        <v xml:space="preserve"> </v>
      </c>
      <c r="C437" s="7" t="str">
        <f>IF(TM!D571=""," ",TM!D571)</f>
        <v xml:space="preserve"> </v>
      </c>
      <c r="D437" s="7" t="str">
        <f>IF(TM!A571=""," ",TM!#REF!)</f>
        <v xml:space="preserve"> </v>
      </c>
      <c r="E437" s="7" t="str">
        <f>IF(TM!A571=""," ",TM!$D$13)</f>
        <v xml:space="preserve"> </v>
      </c>
      <c r="F437" s="7" t="str">
        <f>IF(TM!A571=""," ",TM!$B$13)</f>
        <v xml:space="preserve"> </v>
      </c>
      <c r="G437" s="7" t="str">
        <f>IF(TM!A571=""," ",TM!#REF!)</f>
        <v xml:space="preserve"> </v>
      </c>
      <c r="H437" s="11" t="str">
        <f>IF(TM!A571=""," ",TM!#REF!)</f>
        <v xml:space="preserve"> </v>
      </c>
    </row>
    <row r="438" spans="1:8" x14ac:dyDescent="0.2">
      <c r="A438" s="7" t="str">
        <f>IF(TM!A572=""," ",TM!A572)</f>
        <v xml:space="preserve"> </v>
      </c>
      <c r="B438" s="7" t="str">
        <f>IF(TM!C572=""," ",TM!C572)</f>
        <v xml:space="preserve"> </v>
      </c>
      <c r="C438" s="7" t="str">
        <f>IF(TM!D572=""," ",TM!D572)</f>
        <v xml:space="preserve"> </v>
      </c>
      <c r="D438" s="7" t="str">
        <f>IF(TM!A572=""," ",TM!#REF!)</f>
        <v xml:space="preserve"> </v>
      </c>
      <c r="E438" s="7" t="str">
        <f>IF(TM!A572=""," ",TM!$D$13)</f>
        <v xml:space="preserve"> </v>
      </c>
      <c r="F438" s="7" t="str">
        <f>IF(TM!A572=""," ",TM!$B$13)</f>
        <v xml:space="preserve"> </v>
      </c>
      <c r="G438" s="7" t="str">
        <f>IF(TM!A572=""," ",TM!#REF!)</f>
        <v xml:space="preserve"> </v>
      </c>
      <c r="H438" s="11" t="str">
        <f>IF(TM!A572=""," ",TM!#REF!)</f>
        <v xml:space="preserve"> </v>
      </c>
    </row>
    <row r="439" spans="1:8" x14ac:dyDescent="0.2">
      <c r="A439" s="7" t="str">
        <f>IF(TM!A573=""," ",TM!A573)</f>
        <v xml:space="preserve"> </v>
      </c>
      <c r="B439" s="7" t="str">
        <f>IF(TM!C573=""," ",TM!C573)</f>
        <v xml:space="preserve"> </v>
      </c>
      <c r="C439" s="7" t="str">
        <f>IF(TM!D573=""," ",TM!D573)</f>
        <v xml:space="preserve"> </v>
      </c>
      <c r="D439" s="7" t="str">
        <f>IF(TM!A573=""," ",TM!#REF!)</f>
        <v xml:space="preserve"> </v>
      </c>
      <c r="E439" s="7" t="str">
        <f>IF(TM!A573=""," ",TM!$D$13)</f>
        <v xml:space="preserve"> </v>
      </c>
      <c r="F439" s="7" t="str">
        <f>IF(TM!A573=""," ",TM!$B$13)</f>
        <v xml:space="preserve"> </v>
      </c>
      <c r="G439" s="7" t="str">
        <f>IF(TM!A573=""," ",TM!#REF!)</f>
        <v xml:space="preserve"> </v>
      </c>
      <c r="H439" s="11" t="str">
        <f>IF(TM!A573=""," ",TM!#REF!)</f>
        <v xml:space="preserve"> </v>
      </c>
    </row>
    <row r="440" spans="1:8" x14ac:dyDescent="0.2">
      <c r="A440" s="7" t="str">
        <f>IF(TM!A574=""," ",TM!A574)</f>
        <v xml:space="preserve"> </v>
      </c>
      <c r="B440" s="7" t="str">
        <f>IF(TM!C574=""," ",TM!C574)</f>
        <v xml:space="preserve"> </v>
      </c>
      <c r="C440" s="7" t="str">
        <f>IF(TM!D574=""," ",TM!D574)</f>
        <v xml:space="preserve"> </v>
      </c>
      <c r="D440" s="7" t="str">
        <f>IF(TM!A574=""," ",TM!#REF!)</f>
        <v xml:space="preserve"> </v>
      </c>
      <c r="E440" s="7" t="str">
        <f>IF(TM!A574=""," ",TM!$D$13)</f>
        <v xml:space="preserve"> </v>
      </c>
      <c r="F440" s="7" t="str">
        <f>IF(TM!A574=""," ",TM!$B$13)</f>
        <v xml:space="preserve"> </v>
      </c>
      <c r="G440" s="7" t="str">
        <f>IF(TM!A574=""," ",TM!#REF!)</f>
        <v xml:space="preserve"> </v>
      </c>
      <c r="H440" s="11" t="str">
        <f>IF(TM!A574=""," ",TM!#REF!)</f>
        <v xml:space="preserve"> </v>
      </c>
    </row>
    <row r="441" spans="1:8" x14ac:dyDescent="0.2">
      <c r="A441" s="7" t="str">
        <f>IF(TM!A575=""," ",TM!A575)</f>
        <v xml:space="preserve"> </v>
      </c>
      <c r="B441" s="7" t="str">
        <f>IF(TM!C575=""," ",TM!C575)</f>
        <v xml:space="preserve"> </v>
      </c>
      <c r="C441" s="7" t="str">
        <f>IF(TM!D575=""," ",TM!D575)</f>
        <v xml:space="preserve"> </v>
      </c>
      <c r="D441" s="7" t="str">
        <f>IF(TM!A575=""," ",TM!#REF!)</f>
        <v xml:space="preserve"> </v>
      </c>
      <c r="E441" s="7" t="str">
        <f>IF(TM!A575=""," ",TM!$D$13)</f>
        <v xml:space="preserve"> </v>
      </c>
      <c r="F441" s="7" t="str">
        <f>IF(TM!A575=""," ",TM!$B$13)</f>
        <v xml:space="preserve"> </v>
      </c>
      <c r="G441" s="7" t="str">
        <f>IF(TM!A575=""," ",TM!#REF!)</f>
        <v xml:space="preserve"> </v>
      </c>
      <c r="H441" s="11" t="str">
        <f>IF(TM!A575=""," ",TM!#REF!)</f>
        <v xml:space="preserve"> </v>
      </c>
    </row>
    <row r="442" spans="1:8" x14ac:dyDescent="0.2">
      <c r="A442" s="7" t="str">
        <f>IF(TM!A576=""," ",TM!A576)</f>
        <v xml:space="preserve"> </v>
      </c>
      <c r="B442" s="7" t="str">
        <f>IF(TM!C576=""," ",TM!C576)</f>
        <v xml:space="preserve"> </v>
      </c>
      <c r="C442" s="7" t="str">
        <f>IF(TM!D576=""," ",TM!D576)</f>
        <v xml:space="preserve"> </v>
      </c>
      <c r="D442" s="7" t="str">
        <f>IF(TM!A576=""," ",TM!#REF!)</f>
        <v xml:space="preserve"> </v>
      </c>
      <c r="E442" s="7" t="str">
        <f>IF(TM!A576=""," ",TM!$D$13)</f>
        <v xml:space="preserve"> </v>
      </c>
      <c r="F442" s="7" t="str">
        <f>IF(TM!A576=""," ",TM!$B$13)</f>
        <v xml:space="preserve"> </v>
      </c>
      <c r="G442" s="7" t="str">
        <f>IF(TM!A576=""," ",TM!#REF!)</f>
        <v xml:space="preserve"> </v>
      </c>
      <c r="H442" s="11" t="str">
        <f>IF(TM!A576=""," ",TM!#REF!)</f>
        <v xml:space="preserve"> </v>
      </c>
    </row>
    <row r="443" spans="1:8" x14ac:dyDescent="0.2">
      <c r="A443" s="7" t="str">
        <f>IF(TM!A577=""," ",TM!A577)</f>
        <v xml:space="preserve"> </v>
      </c>
      <c r="B443" s="7" t="str">
        <f>IF(TM!C577=""," ",TM!C577)</f>
        <v xml:space="preserve"> </v>
      </c>
      <c r="C443" s="7" t="str">
        <f>IF(TM!D577=""," ",TM!D577)</f>
        <v xml:space="preserve"> </v>
      </c>
      <c r="D443" s="7" t="str">
        <f>IF(TM!A577=""," ",TM!#REF!)</f>
        <v xml:space="preserve"> </v>
      </c>
      <c r="E443" s="7" t="str">
        <f>IF(TM!A577=""," ",TM!$D$13)</f>
        <v xml:space="preserve"> </v>
      </c>
      <c r="F443" s="7" t="str">
        <f>IF(TM!A577=""," ",TM!$B$13)</f>
        <v xml:space="preserve"> </v>
      </c>
      <c r="G443" s="7" t="str">
        <f>IF(TM!A577=""," ",TM!#REF!)</f>
        <v xml:space="preserve"> </v>
      </c>
      <c r="H443" s="11" t="str">
        <f>IF(TM!A577=""," ",TM!#REF!)</f>
        <v xml:space="preserve"> </v>
      </c>
    </row>
    <row r="444" spans="1:8" x14ac:dyDescent="0.2">
      <c r="A444" s="7" t="str">
        <f>IF(TM!A578=""," ",TM!A578)</f>
        <v xml:space="preserve"> </v>
      </c>
      <c r="B444" s="7" t="str">
        <f>IF(TM!C578=""," ",TM!C578)</f>
        <v xml:space="preserve"> </v>
      </c>
      <c r="C444" s="7" t="str">
        <f>IF(TM!D578=""," ",TM!D578)</f>
        <v xml:space="preserve"> </v>
      </c>
      <c r="D444" s="7" t="str">
        <f>IF(TM!A578=""," ",TM!#REF!)</f>
        <v xml:space="preserve"> </v>
      </c>
      <c r="E444" s="7" t="str">
        <f>IF(TM!A578=""," ",TM!$D$13)</f>
        <v xml:space="preserve"> </v>
      </c>
      <c r="F444" s="7" t="str">
        <f>IF(TM!A578=""," ",TM!$B$13)</f>
        <v xml:space="preserve"> </v>
      </c>
      <c r="G444" s="7" t="str">
        <f>IF(TM!A578=""," ",TM!#REF!)</f>
        <v xml:space="preserve"> </v>
      </c>
      <c r="H444" s="11" t="str">
        <f>IF(TM!A578=""," ",TM!#REF!)</f>
        <v xml:space="preserve"> </v>
      </c>
    </row>
    <row r="445" spans="1:8" x14ac:dyDescent="0.2">
      <c r="A445" s="7" t="str">
        <f>IF(TM!A579=""," ",TM!A579)</f>
        <v xml:space="preserve"> </v>
      </c>
      <c r="B445" s="7" t="str">
        <f>IF(TM!C579=""," ",TM!C579)</f>
        <v xml:space="preserve"> </v>
      </c>
      <c r="C445" s="7" t="str">
        <f>IF(TM!D579=""," ",TM!D579)</f>
        <v xml:space="preserve"> </v>
      </c>
      <c r="D445" s="7" t="str">
        <f>IF(TM!A579=""," ",TM!#REF!)</f>
        <v xml:space="preserve"> </v>
      </c>
      <c r="E445" s="7" t="str">
        <f>IF(TM!A579=""," ",TM!$D$13)</f>
        <v xml:space="preserve"> </v>
      </c>
      <c r="F445" s="7" t="str">
        <f>IF(TM!A579=""," ",TM!$B$13)</f>
        <v xml:space="preserve"> </v>
      </c>
      <c r="G445" s="7" t="str">
        <f>IF(TM!A579=""," ",TM!#REF!)</f>
        <v xml:space="preserve"> </v>
      </c>
      <c r="H445" s="11" t="str">
        <f>IF(TM!A579=""," ",TM!#REF!)</f>
        <v xml:space="preserve"> </v>
      </c>
    </row>
    <row r="446" spans="1:8" x14ac:dyDescent="0.2">
      <c r="A446" s="7" t="str">
        <f>IF(TM!A580=""," ",TM!A580)</f>
        <v xml:space="preserve"> </v>
      </c>
      <c r="B446" s="7" t="str">
        <f>IF(TM!C580=""," ",TM!C580)</f>
        <v xml:space="preserve"> </v>
      </c>
      <c r="C446" s="7" t="str">
        <f>IF(TM!D580=""," ",TM!D580)</f>
        <v xml:space="preserve"> </v>
      </c>
      <c r="D446" s="7" t="str">
        <f>IF(TM!A580=""," ",TM!#REF!)</f>
        <v xml:space="preserve"> </v>
      </c>
      <c r="E446" s="7" t="str">
        <f>IF(TM!A580=""," ",TM!$D$13)</f>
        <v xml:space="preserve"> </v>
      </c>
      <c r="F446" s="7" t="str">
        <f>IF(TM!A580=""," ",TM!$B$13)</f>
        <v xml:space="preserve"> </v>
      </c>
      <c r="G446" s="7" t="str">
        <f>IF(TM!A580=""," ",TM!#REF!)</f>
        <v xml:space="preserve"> </v>
      </c>
      <c r="H446" s="11" t="str">
        <f>IF(TM!A580=""," ",TM!#REF!)</f>
        <v xml:space="preserve"> </v>
      </c>
    </row>
    <row r="447" spans="1:8" x14ac:dyDescent="0.2">
      <c r="A447" s="7" t="str">
        <f>IF(TM!A581=""," ",TM!A581)</f>
        <v xml:space="preserve"> </v>
      </c>
      <c r="B447" s="7" t="str">
        <f>IF(TM!C581=""," ",TM!C581)</f>
        <v xml:space="preserve"> </v>
      </c>
      <c r="C447" s="7" t="str">
        <f>IF(TM!D581=""," ",TM!D581)</f>
        <v xml:space="preserve"> </v>
      </c>
      <c r="D447" s="7" t="str">
        <f>IF(TM!A581=""," ",TM!#REF!)</f>
        <v xml:space="preserve"> </v>
      </c>
      <c r="E447" s="7" t="str">
        <f>IF(TM!A581=""," ",TM!$D$13)</f>
        <v xml:space="preserve"> </v>
      </c>
      <c r="F447" s="7" t="str">
        <f>IF(TM!A581=""," ",TM!$B$13)</f>
        <v xml:space="preserve"> </v>
      </c>
      <c r="G447" s="7" t="str">
        <f>IF(TM!A581=""," ",TM!#REF!)</f>
        <v xml:space="preserve"> </v>
      </c>
      <c r="H447" s="11" t="str">
        <f>IF(TM!A581=""," ",TM!#REF!)</f>
        <v xml:space="preserve"> </v>
      </c>
    </row>
    <row r="448" spans="1:8" x14ac:dyDescent="0.2">
      <c r="A448" s="7" t="str">
        <f>IF(TM!A582=""," ",TM!A582)</f>
        <v xml:space="preserve"> </v>
      </c>
      <c r="B448" s="7" t="str">
        <f>IF(TM!C582=""," ",TM!C582)</f>
        <v xml:space="preserve"> </v>
      </c>
      <c r="C448" s="7" t="str">
        <f>IF(TM!D582=""," ",TM!D582)</f>
        <v xml:space="preserve"> </v>
      </c>
      <c r="D448" s="7" t="str">
        <f>IF(TM!A582=""," ",TM!#REF!)</f>
        <v xml:space="preserve"> </v>
      </c>
      <c r="E448" s="7" t="str">
        <f>IF(TM!A582=""," ",TM!$D$13)</f>
        <v xml:space="preserve"> </v>
      </c>
      <c r="F448" s="7" t="str">
        <f>IF(TM!A582=""," ",TM!$B$13)</f>
        <v xml:space="preserve"> </v>
      </c>
      <c r="G448" s="7" t="str">
        <f>IF(TM!A582=""," ",TM!#REF!)</f>
        <v xml:space="preserve"> </v>
      </c>
      <c r="H448" s="11" t="str">
        <f>IF(TM!A582=""," ",TM!#REF!)</f>
        <v xml:space="preserve"> </v>
      </c>
    </row>
    <row r="449" spans="1:8" x14ac:dyDescent="0.2">
      <c r="A449" s="7" t="str">
        <f>IF(TM!A583=""," ",TM!A583)</f>
        <v xml:space="preserve"> </v>
      </c>
      <c r="B449" s="7" t="str">
        <f>IF(TM!C583=""," ",TM!C583)</f>
        <v xml:space="preserve"> </v>
      </c>
      <c r="C449" s="7" t="str">
        <f>IF(TM!D583=""," ",TM!D583)</f>
        <v xml:space="preserve"> </v>
      </c>
      <c r="D449" s="7" t="str">
        <f>IF(TM!A583=""," ",TM!#REF!)</f>
        <v xml:space="preserve"> </v>
      </c>
      <c r="E449" s="7" t="str">
        <f>IF(TM!A583=""," ",TM!$D$13)</f>
        <v xml:space="preserve"> </v>
      </c>
      <c r="F449" s="7" t="str">
        <f>IF(TM!A583=""," ",TM!$B$13)</f>
        <v xml:space="preserve"> </v>
      </c>
      <c r="G449" s="7" t="str">
        <f>IF(TM!A583=""," ",TM!#REF!)</f>
        <v xml:space="preserve"> </v>
      </c>
      <c r="H449" s="11" t="str">
        <f>IF(TM!A583=""," ",TM!#REF!)</f>
        <v xml:space="preserve"> </v>
      </c>
    </row>
    <row r="450" spans="1:8" x14ac:dyDescent="0.2">
      <c r="A450" s="7" t="str">
        <f>IF(TM!A584=""," ",TM!A584)</f>
        <v xml:space="preserve"> </v>
      </c>
      <c r="B450" s="7" t="str">
        <f>IF(TM!C584=""," ",TM!C584)</f>
        <v xml:space="preserve"> </v>
      </c>
      <c r="C450" s="7" t="str">
        <f>IF(TM!D584=""," ",TM!D584)</f>
        <v xml:space="preserve"> </v>
      </c>
      <c r="D450" s="7" t="str">
        <f>IF(TM!A584=""," ",TM!#REF!)</f>
        <v xml:space="preserve"> </v>
      </c>
      <c r="E450" s="7" t="str">
        <f>IF(TM!A584=""," ",TM!$D$13)</f>
        <v xml:space="preserve"> </v>
      </c>
      <c r="F450" s="7" t="str">
        <f>IF(TM!A584=""," ",TM!$B$13)</f>
        <v xml:space="preserve"> </v>
      </c>
      <c r="G450" s="7" t="str">
        <f>IF(TM!A584=""," ",TM!#REF!)</f>
        <v xml:space="preserve"> </v>
      </c>
      <c r="H450" s="11" t="str">
        <f>IF(TM!A584=""," ",TM!#REF!)</f>
        <v xml:space="preserve"> </v>
      </c>
    </row>
    <row r="451" spans="1:8" x14ac:dyDescent="0.2">
      <c r="A451" s="7" t="str">
        <f>IF(TM!A585=""," ",TM!A585)</f>
        <v xml:space="preserve"> </v>
      </c>
      <c r="B451" s="7" t="str">
        <f>IF(TM!C585=""," ",TM!C585)</f>
        <v xml:space="preserve"> </v>
      </c>
      <c r="C451" s="7" t="str">
        <f>IF(TM!D585=""," ",TM!D585)</f>
        <v xml:space="preserve"> </v>
      </c>
      <c r="D451" s="7" t="str">
        <f>IF(TM!A585=""," ",TM!#REF!)</f>
        <v xml:space="preserve"> </v>
      </c>
      <c r="E451" s="7" t="str">
        <f>IF(TM!A585=""," ",TM!$D$13)</f>
        <v xml:space="preserve"> </v>
      </c>
      <c r="F451" s="7" t="str">
        <f>IF(TM!A585=""," ",TM!$B$13)</f>
        <v xml:space="preserve"> </v>
      </c>
      <c r="G451" s="7" t="str">
        <f>IF(TM!A585=""," ",TM!#REF!)</f>
        <v xml:space="preserve"> </v>
      </c>
      <c r="H451" s="11" t="str">
        <f>IF(TM!A585=""," ",TM!#REF!)</f>
        <v xml:space="preserve"> </v>
      </c>
    </row>
    <row r="452" spans="1:8" x14ac:dyDescent="0.2">
      <c r="A452" s="7" t="str">
        <f>IF(TM!A586=""," ",TM!A586)</f>
        <v xml:space="preserve"> </v>
      </c>
      <c r="B452" s="7" t="str">
        <f>IF(TM!C586=""," ",TM!C586)</f>
        <v xml:space="preserve"> </v>
      </c>
      <c r="C452" s="7" t="str">
        <f>IF(TM!D586=""," ",TM!D586)</f>
        <v xml:space="preserve"> </v>
      </c>
      <c r="D452" s="7" t="str">
        <f>IF(TM!A586=""," ",TM!#REF!)</f>
        <v xml:space="preserve"> </v>
      </c>
      <c r="E452" s="7" t="str">
        <f>IF(TM!A586=""," ",TM!$D$13)</f>
        <v xml:space="preserve"> </v>
      </c>
      <c r="F452" s="7" t="str">
        <f>IF(TM!A586=""," ",TM!$B$13)</f>
        <v xml:space="preserve"> </v>
      </c>
      <c r="G452" s="7" t="str">
        <f>IF(TM!A586=""," ",TM!#REF!)</f>
        <v xml:space="preserve"> </v>
      </c>
      <c r="H452" s="11" t="str">
        <f>IF(TM!A586=""," ",TM!#REF!)</f>
        <v xml:space="preserve"> </v>
      </c>
    </row>
    <row r="453" spans="1:8" x14ac:dyDescent="0.2">
      <c r="A453" s="7" t="str">
        <f>IF(TM!A587=""," ",TM!A587)</f>
        <v xml:space="preserve"> </v>
      </c>
      <c r="B453" s="7" t="str">
        <f>IF(TM!C587=""," ",TM!C587)</f>
        <v xml:space="preserve"> </v>
      </c>
      <c r="C453" s="7" t="str">
        <f>IF(TM!D587=""," ",TM!D587)</f>
        <v xml:space="preserve"> </v>
      </c>
      <c r="D453" s="7" t="str">
        <f>IF(TM!A587=""," ",TM!#REF!)</f>
        <v xml:space="preserve"> </v>
      </c>
      <c r="E453" s="7" t="str">
        <f>IF(TM!A587=""," ",TM!$D$13)</f>
        <v xml:space="preserve"> </v>
      </c>
      <c r="F453" s="7" t="str">
        <f>IF(TM!A587=""," ",TM!$B$13)</f>
        <v xml:space="preserve"> </v>
      </c>
      <c r="G453" s="7" t="str">
        <f>IF(TM!A587=""," ",TM!#REF!)</f>
        <v xml:space="preserve"> </v>
      </c>
      <c r="H453" s="11" t="str">
        <f>IF(TM!A587=""," ",TM!#REF!)</f>
        <v xml:space="preserve"> </v>
      </c>
    </row>
    <row r="454" spans="1:8" x14ac:dyDescent="0.2">
      <c r="A454" s="7" t="str">
        <f>IF(TM!A588=""," ",TM!A588)</f>
        <v xml:space="preserve"> </v>
      </c>
      <c r="B454" s="7" t="str">
        <f>IF(TM!C588=""," ",TM!C588)</f>
        <v xml:space="preserve"> </v>
      </c>
      <c r="C454" s="7" t="str">
        <f>IF(TM!D588=""," ",TM!D588)</f>
        <v xml:space="preserve"> </v>
      </c>
      <c r="D454" s="7" t="str">
        <f>IF(TM!A588=""," ",TM!#REF!)</f>
        <v xml:space="preserve"> </v>
      </c>
      <c r="E454" s="7" t="str">
        <f>IF(TM!A588=""," ",TM!$D$13)</f>
        <v xml:space="preserve"> </v>
      </c>
      <c r="F454" s="7" t="str">
        <f>IF(TM!A588=""," ",TM!$B$13)</f>
        <v xml:space="preserve"> </v>
      </c>
      <c r="G454" s="7" t="str">
        <f>IF(TM!A588=""," ",TM!#REF!)</f>
        <v xml:space="preserve"> </v>
      </c>
      <c r="H454" s="11" t="str">
        <f>IF(TM!A588=""," ",TM!#REF!)</f>
        <v xml:space="preserve"> </v>
      </c>
    </row>
    <row r="455" spans="1:8" x14ac:dyDescent="0.2">
      <c r="A455" s="7" t="str">
        <f>IF(TM!A589=""," ",TM!A589)</f>
        <v xml:space="preserve"> </v>
      </c>
      <c r="B455" s="7" t="str">
        <f>IF(TM!C589=""," ",TM!C589)</f>
        <v xml:space="preserve"> </v>
      </c>
      <c r="C455" s="7" t="str">
        <f>IF(TM!D589=""," ",TM!D589)</f>
        <v xml:space="preserve"> </v>
      </c>
      <c r="D455" s="7" t="str">
        <f>IF(TM!A589=""," ",TM!#REF!)</f>
        <v xml:space="preserve"> </v>
      </c>
      <c r="E455" s="7" t="str">
        <f>IF(TM!A589=""," ",TM!$D$13)</f>
        <v xml:space="preserve"> </v>
      </c>
      <c r="F455" s="7" t="str">
        <f>IF(TM!A589=""," ",TM!$B$13)</f>
        <v xml:space="preserve"> </v>
      </c>
      <c r="G455" s="7" t="str">
        <f>IF(TM!A589=""," ",TM!#REF!)</f>
        <v xml:space="preserve"> </v>
      </c>
      <c r="H455" s="11" t="str">
        <f>IF(TM!A589=""," ",TM!#REF!)</f>
        <v xml:space="preserve"> </v>
      </c>
    </row>
    <row r="456" spans="1:8" x14ac:dyDescent="0.2">
      <c r="A456" s="7" t="str">
        <f>IF(TM!A590=""," ",TM!A590)</f>
        <v xml:space="preserve"> </v>
      </c>
      <c r="B456" s="7" t="str">
        <f>IF(TM!C590=""," ",TM!C590)</f>
        <v xml:space="preserve"> </v>
      </c>
      <c r="C456" s="7" t="str">
        <f>IF(TM!D590=""," ",TM!D590)</f>
        <v xml:space="preserve"> </v>
      </c>
      <c r="D456" s="7" t="str">
        <f>IF(TM!A590=""," ",TM!#REF!)</f>
        <v xml:space="preserve"> </v>
      </c>
      <c r="E456" s="7" t="str">
        <f>IF(TM!A590=""," ",TM!$D$13)</f>
        <v xml:space="preserve"> </v>
      </c>
      <c r="F456" s="7" t="str">
        <f>IF(TM!A590=""," ",TM!$B$13)</f>
        <v xml:space="preserve"> </v>
      </c>
      <c r="G456" s="7" t="str">
        <f>IF(TM!A590=""," ",TM!#REF!)</f>
        <v xml:space="preserve"> </v>
      </c>
      <c r="H456" s="11" t="str">
        <f>IF(TM!A590=""," ",TM!#REF!)</f>
        <v xml:space="preserve"> </v>
      </c>
    </row>
    <row r="457" spans="1:8" x14ac:dyDescent="0.2">
      <c r="A457" s="7" t="str">
        <f>IF(TM!A591=""," ",TM!A591)</f>
        <v xml:space="preserve"> </v>
      </c>
      <c r="B457" s="7" t="str">
        <f>IF(TM!C591=""," ",TM!C591)</f>
        <v xml:space="preserve"> </v>
      </c>
      <c r="C457" s="7" t="str">
        <f>IF(TM!D591=""," ",TM!D591)</f>
        <v xml:space="preserve"> </v>
      </c>
      <c r="D457" s="7" t="str">
        <f>IF(TM!A591=""," ",TM!#REF!)</f>
        <v xml:space="preserve"> </v>
      </c>
      <c r="E457" s="7" t="str">
        <f>IF(TM!A591=""," ",TM!$D$13)</f>
        <v xml:space="preserve"> </v>
      </c>
      <c r="F457" s="7" t="str">
        <f>IF(TM!A591=""," ",TM!$B$13)</f>
        <v xml:space="preserve"> </v>
      </c>
      <c r="G457" s="7" t="str">
        <f>IF(TM!A591=""," ",TM!#REF!)</f>
        <v xml:space="preserve"> </v>
      </c>
      <c r="H457" s="11" t="str">
        <f>IF(TM!A591=""," ",TM!#REF!)</f>
        <v xml:space="preserve"> </v>
      </c>
    </row>
    <row r="458" spans="1:8" x14ac:dyDescent="0.2">
      <c r="A458" s="7" t="str">
        <f>IF(TM!A592=""," ",TM!A592)</f>
        <v xml:space="preserve"> </v>
      </c>
      <c r="B458" s="7" t="str">
        <f>IF(TM!C592=""," ",TM!C592)</f>
        <v xml:space="preserve"> </v>
      </c>
      <c r="C458" s="7" t="str">
        <f>IF(TM!D592=""," ",TM!D592)</f>
        <v xml:space="preserve"> </v>
      </c>
      <c r="D458" s="7" t="str">
        <f>IF(TM!A592=""," ",TM!#REF!)</f>
        <v xml:space="preserve"> </v>
      </c>
      <c r="E458" s="7" t="str">
        <f>IF(TM!A592=""," ",TM!$D$13)</f>
        <v xml:space="preserve"> </v>
      </c>
      <c r="F458" s="7" t="str">
        <f>IF(TM!A592=""," ",TM!$B$13)</f>
        <v xml:space="preserve"> </v>
      </c>
      <c r="G458" s="7" t="str">
        <f>IF(TM!A592=""," ",TM!#REF!)</f>
        <v xml:space="preserve"> </v>
      </c>
      <c r="H458" s="11" t="str">
        <f>IF(TM!A592=""," ",TM!#REF!)</f>
        <v xml:space="preserve"> </v>
      </c>
    </row>
    <row r="459" spans="1:8" x14ac:dyDescent="0.2">
      <c r="A459" s="7" t="str">
        <f>IF(TM!A593=""," ",TM!A593)</f>
        <v xml:space="preserve"> </v>
      </c>
      <c r="B459" s="7" t="str">
        <f>IF(TM!C593=""," ",TM!C593)</f>
        <v xml:space="preserve"> </v>
      </c>
      <c r="C459" s="7" t="str">
        <f>IF(TM!D593=""," ",TM!D593)</f>
        <v xml:space="preserve"> </v>
      </c>
      <c r="D459" s="7" t="str">
        <f>IF(TM!A593=""," ",TM!#REF!)</f>
        <v xml:space="preserve"> </v>
      </c>
      <c r="E459" s="7" t="str">
        <f>IF(TM!A593=""," ",TM!$D$13)</f>
        <v xml:space="preserve"> </v>
      </c>
      <c r="F459" s="7" t="str">
        <f>IF(TM!A593=""," ",TM!$B$13)</f>
        <v xml:space="preserve"> </v>
      </c>
      <c r="G459" s="7" t="str">
        <f>IF(TM!A593=""," ",TM!#REF!)</f>
        <v xml:space="preserve"> </v>
      </c>
      <c r="H459" s="11" t="str">
        <f>IF(TM!A593=""," ",TM!#REF!)</f>
        <v xml:space="preserve"> </v>
      </c>
    </row>
    <row r="460" spans="1:8" x14ac:dyDescent="0.2">
      <c r="A460" s="7" t="str">
        <f>IF(TM!A594=""," ",TM!A594)</f>
        <v xml:space="preserve"> </v>
      </c>
      <c r="B460" s="7" t="str">
        <f>IF(TM!C594=""," ",TM!C594)</f>
        <v xml:space="preserve"> </v>
      </c>
      <c r="C460" s="7" t="str">
        <f>IF(TM!D594=""," ",TM!D594)</f>
        <v xml:space="preserve"> </v>
      </c>
      <c r="D460" s="7" t="str">
        <f>IF(TM!A594=""," ",TM!#REF!)</f>
        <v xml:space="preserve"> </v>
      </c>
      <c r="E460" s="7" t="str">
        <f>IF(TM!A594=""," ",TM!$D$13)</f>
        <v xml:space="preserve"> </v>
      </c>
      <c r="F460" s="7" t="str">
        <f>IF(TM!A594=""," ",TM!$B$13)</f>
        <v xml:space="preserve"> </v>
      </c>
      <c r="G460" s="7" t="str">
        <f>IF(TM!A594=""," ",TM!#REF!)</f>
        <v xml:space="preserve"> </v>
      </c>
      <c r="H460" s="11" t="str">
        <f>IF(TM!A594=""," ",TM!#REF!)</f>
        <v xml:space="preserve"> </v>
      </c>
    </row>
    <row r="461" spans="1:8" x14ac:dyDescent="0.2">
      <c r="A461" s="7" t="str">
        <f>IF(TM!A595=""," ",TM!A595)</f>
        <v xml:space="preserve"> </v>
      </c>
      <c r="B461" s="7" t="str">
        <f>IF(TM!C595=""," ",TM!C595)</f>
        <v xml:space="preserve"> </v>
      </c>
      <c r="C461" s="7" t="str">
        <f>IF(TM!D595=""," ",TM!D595)</f>
        <v xml:space="preserve"> </v>
      </c>
      <c r="D461" s="7" t="str">
        <f>IF(TM!A595=""," ",TM!#REF!)</f>
        <v xml:space="preserve"> </v>
      </c>
      <c r="E461" s="7" t="str">
        <f>IF(TM!A595=""," ",TM!$D$13)</f>
        <v xml:space="preserve"> </v>
      </c>
      <c r="F461" s="7" t="str">
        <f>IF(TM!A595=""," ",TM!$B$13)</f>
        <v xml:space="preserve"> </v>
      </c>
      <c r="G461" s="7" t="str">
        <f>IF(TM!A595=""," ",TM!#REF!)</f>
        <v xml:space="preserve"> </v>
      </c>
      <c r="H461" s="11" t="str">
        <f>IF(TM!A595=""," ",TM!#REF!)</f>
        <v xml:space="preserve"> </v>
      </c>
    </row>
    <row r="462" spans="1:8" x14ac:dyDescent="0.2">
      <c r="A462" s="7" t="str">
        <f>IF(TM!A596=""," ",TM!A596)</f>
        <v xml:space="preserve"> </v>
      </c>
      <c r="B462" s="7" t="str">
        <f>IF(TM!C596=""," ",TM!C596)</f>
        <v xml:space="preserve"> </v>
      </c>
      <c r="C462" s="7" t="str">
        <f>IF(TM!D596=""," ",TM!D596)</f>
        <v xml:space="preserve"> </v>
      </c>
      <c r="D462" s="7" t="str">
        <f>IF(TM!A596=""," ",TM!#REF!)</f>
        <v xml:space="preserve"> </v>
      </c>
      <c r="E462" s="7" t="str">
        <f>IF(TM!A596=""," ",TM!$D$13)</f>
        <v xml:space="preserve"> </v>
      </c>
      <c r="F462" s="7" t="str">
        <f>IF(TM!A596=""," ",TM!$B$13)</f>
        <v xml:space="preserve"> </v>
      </c>
      <c r="G462" s="7" t="str">
        <f>IF(TM!A596=""," ",TM!#REF!)</f>
        <v xml:space="preserve"> </v>
      </c>
      <c r="H462" s="11" t="str">
        <f>IF(TM!A596=""," ",TM!#REF!)</f>
        <v xml:space="preserve"> </v>
      </c>
    </row>
    <row r="463" spans="1:8" x14ac:dyDescent="0.2">
      <c r="A463" s="7" t="str">
        <f>IF(TM!A597=""," ",TM!A597)</f>
        <v xml:space="preserve"> </v>
      </c>
      <c r="B463" s="7" t="str">
        <f>IF(TM!C597=""," ",TM!C597)</f>
        <v xml:space="preserve"> </v>
      </c>
      <c r="C463" s="7" t="str">
        <f>IF(TM!D597=""," ",TM!D597)</f>
        <v xml:space="preserve"> </v>
      </c>
      <c r="D463" s="7" t="str">
        <f>IF(TM!A597=""," ",TM!#REF!)</f>
        <v xml:space="preserve"> </v>
      </c>
      <c r="E463" s="7" t="str">
        <f>IF(TM!A597=""," ",TM!$D$13)</f>
        <v xml:space="preserve"> </v>
      </c>
      <c r="F463" s="7" t="str">
        <f>IF(TM!A597=""," ",TM!$B$13)</f>
        <v xml:space="preserve"> </v>
      </c>
      <c r="G463" s="7" t="str">
        <f>IF(TM!A597=""," ",TM!#REF!)</f>
        <v xml:space="preserve"> </v>
      </c>
      <c r="H463" s="11" t="str">
        <f>IF(TM!A597=""," ",TM!#REF!)</f>
        <v xml:space="preserve"> </v>
      </c>
    </row>
    <row r="464" spans="1:8" x14ac:dyDescent="0.2">
      <c r="A464" s="7" t="str">
        <f>IF(TM!A598=""," ",TM!A598)</f>
        <v xml:space="preserve"> </v>
      </c>
      <c r="B464" s="7" t="str">
        <f>IF(TM!C598=""," ",TM!C598)</f>
        <v xml:space="preserve"> </v>
      </c>
      <c r="C464" s="7" t="str">
        <f>IF(TM!D598=""," ",TM!D598)</f>
        <v xml:space="preserve"> </v>
      </c>
      <c r="D464" s="7" t="str">
        <f>IF(TM!A598=""," ",TM!#REF!)</f>
        <v xml:space="preserve"> </v>
      </c>
      <c r="E464" s="7" t="str">
        <f>IF(TM!A598=""," ",TM!$D$13)</f>
        <v xml:space="preserve"> </v>
      </c>
      <c r="F464" s="7" t="str">
        <f>IF(TM!A598=""," ",TM!$B$13)</f>
        <v xml:space="preserve"> </v>
      </c>
      <c r="G464" s="7" t="str">
        <f>IF(TM!A598=""," ",TM!#REF!)</f>
        <v xml:space="preserve"> </v>
      </c>
      <c r="H464" s="11" t="str">
        <f>IF(TM!A598=""," ",TM!#REF!)</f>
        <v xml:space="preserve"> </v>
      </c>
    </row>
    <row r="465" spans="1:8" x14ac:dyDescent="0.2">
      <c r="A465" s="7" t="str">
        <f>IF(TM!A599=""," ",TM!A599)</f>
        <v xml:space="preserve"> </v>
      </c>
      <c r="B465" s="7" t="str">
        <f>IF(TM!C599=""," ",TM!C599)</f>
        <v xml:space="preserve"> </v>
      </c>
      <c r="C465" s="7" t="str">
        <f>IF(TM!D599=""," ",TM!D599)</f>
        <v xml:space="preserve"> </v>
      </c>
      <c r="D465" s="7" t="str">
        <f>IF(TM!A599=""," ",TM!#REF!)</f>
        <v xml:space="preserve"> </v>
      </c>
      <c r="E465" s="7" t="str">
        <f>IF(TM!A599=""," ",TM!$D$13)</f>
        <v xml:space="preserve"> </v>
      </c>
      <c r="F465" s="7" t="str">
        <f>IF(TM!A599=""," ",TM!$B$13)</f>
        <v xml:space="preserve"> </v>
      </c>
      <c r="G465" s="7" t="str">
        <f>IF(TM!A599=""," ",TM!#REF!)</f>
        <v xml:space="preserve"> </v>
      </c>
      <c r="H465" s="11" t="str">
        <f>IF(TM!A599=""," ",TM!#REF!)</f>
        <v xml:space="preserve"> </v>
      </c>
    </row>
    <row r="466" spans="1:8" x14ac:dyDescent="0.2">
      <c r="A466" s="7" t="str">
        <f>IF(TM!A600=""," ",TM!A600)</f>
        <v xml:space="preserve"> </v>
      </c>
      <c r="B466" s="7" t="str">
        <f>IF(TM!C600=""," ",TM!C600)</f>
        <v xml:space="preserve"> </v>
      </c>
      <c r="C466" s="7" t="str">
        <f>IF(TM!D600=""," ",TM!D600)</f>
        <v xml:space="preserve"> </v>
      </c>
      <c r="D466" s="7" t="str">
        <f>IF(TM!A600=""," ",TM!#REF!)</f>
        <v xml:space="preserve"> </v>
      </c>
      <c r="E466" s="7" t="str">
        <f>IF(TM!A600=""," ",TM!$D$13)</f>
        <v xml:space="preserve"> </v>
      </c>
      <c r="F466" s="7" t="str">
        <f>IF(TM!A600=""," ",TM!$B$13)</f>
        <v xml:space="preserve"> </v>
      </c>
      <c r="G466" s="7" t="str">
        <f>IF(TM!A600=""," ",TM!#REF!)</f>
        <v xml:space="preserve"> </v>
      </c>
      <c r="H466" s="11" t="str">
        <f>IF(TM!A600=""," ",TM!#REF!)</f>
        <v xml:space="preserve"> </v>
      </c>
    </row>
    <row r="467" spans="1:8" x14ac:dyDescent="0.2">
      <c r="A467" s="7" t="str">
        <f>IF(TM!A601=""," ",TM!A601)</f>
        <v xml:space="preserve"> </v>
      </c>
      <c r="B467" s="7" t="str">
        <f>IF(TM!C601=""," ",TM!C601)</f>
        <v xml:space="preserve"> </v>
      </c>
      <c r="C467" s="7" t="str">
        <f>IF(TM!D601=""," ",TM!D601)</f>
        <v xml:space="preserve"> </v>
      </c>
      <c r="D467" s="7" t="str">
        <f>IF(TM!A601=""," ",TM!#REF!)</f>
        <v xml:space="preserve"> </v>
      </c>
      <c r="E467" s="7" t="str">
        <f>IF(TM!A601=""," ",TM!$D$13)</f>
        <v xml:space="preserve"> </v>
      </c>
      <c r="F467" s="7" t="str">
        <f>IF(TM!A601=""," ",TM!$B$13)</f>
        <v xml:space="preserve"> </v>
      </c>
      <c r="G467" s="7" t="str">
        <f>IF(TM!A601=""," ",TM!#REF!)</f>
        <v xml:space="preserve"> </v>
      </c>
      <c r="H467" s="11" t="str">
        <f>IF(TM!A601=""," ",TM!#REF!)</f>
        <v xml:space="preserve"> </v>
      </c>
    </row>
    <row r="468" spans="1:8" x14ac:dyDescent="0.2">
      <c r="A468" s="7" t="str">
        <f>IF(TM!A602=""," ",TM!A602)</f>
        <v xml:space="preserve"> </v>
      </c>
      <c r="B468" s="7" t="str">
        <f>IF(TM!C602=""," ",TM!C602)</f>
        <v xml:space="preserve"> </v>
      </c>
      <c r="C468" s="7" t="str">
        <f>IF(TM!D602=""," ",TM!D602)</f>
        <v xml:space="preserve"> </v>
      </c>
      <c r="D468" s="7" t="str">
        <f>IF(TM!A602=""," ",TM!#REF!)</f>
        <v xml:space="preserve"> </v>
      </c>
      <c r="E468" s="7" t="str">
        <f>IF(TM!A602=""," ",TM!$D$13)</f>
        <v xml:space="preserve"> </v>
      </c>
      <c r="F468" s="7" t="str">
        <f>IF(TM!A602=""," ",TM!$B$13)</f>
        <v xml:space="preserve"> </v>
      </c>
      <c r="G468" s="7" t="str">
        <f>IF(TM!A602=""," ",TM!#REF!)</f>
        <v xml:space="preserve"> </v>
      </c>
      <c r="H468" s="11" t="str">
        <f>IF(TM!A602=""," ",TM!#REF!)</f>
        <v xml:space="preserve"> </v>
      </c>
    </row>
    <row r="469" spans="1:8" x14ac:dyDescent="0.2">
      <c r="A469" s="7" t="str">
        <f>IF(TM!A603=""," ",TM!A603)</f>
        <v xml:space="preserve"> </v>
      </c>
      <c r="B469" s="7" t="str">
        <f>IF(TM!C603=""," ",TM!C603)</f>
        <v xml:space="preserve"> </v>
      </c>
      <c r="C469" s="7" t="str">
        <f>IF(TM!D603=""," ",TM!D603)</f>
        <v xml:space="preserve"> </v>
      </c>
      <c r="D469" s="7" t="str">
        <f>IF(TM!A603=""," ",TM!#REF!)</f>
        <v xml:space="preserve"> </v>
      </c>
      <c r="E469" s="7" t="str">
        <f>IF(TM!A603=""," ",TM!$D$13)</f>
        <v xml:space="preserve"> </v>
      </c>
      <c r="F469" s="7" t="str">
        <f>IF(TM!A603=""," ",TM!$B$13)</f>
        <v xml:space="preserve"> </v>
      </c>
      <c r="G469" s="7" t="str">
        <f>IF(TM!A603=""," ",TM!#REF!)</f>
        <v xml:space="preserve"> </v>
      </c>
      <c r="H469" s="11" t="str">
        <f>IF(TM!A603=""," ",TM!#REF!)</f>
        <v xml:space="preserve"> </v>
      </c>
    </row>
    <row r="470" spans="1:8" x14ac:dyDescent="0.2">
      <c r="A470" s="7" t="str">
        <f>IF(TM!A604=""," ",TM!A604)</f>
        <v xml:space="preserve"> </v>
      </c>
      <c r="B470" s="7" t="str">
        <f>IF(TM!C604=""," ",TM!C604)</f>
        <v xml:space="preserve"> </v>
      </c>
      <c r="C470" s="7" t="str">
        <f>IF(TM!D604=""," ",TM!D604)</f>
        <v xml:space="preserve"> </v>
      </c>
      <c r="D470" s="7" t="str">
        <f>IF(TM!A604=""," ",TM!#REF!)</f>
        <v xml:space="preserve"> </v>
      </c>
      <c r="E470" s="7" t="str">
        <f>IF(TM!A604=""," ",TM!$D$13)</f>
        <v xml:space="preserve"> </v>
      </c>
      <c r="F470" s="7" t="str">
        <f>IF(TM!A604=""," ",TM!$B$13)</f>
        <v xml:space="preserve"> </v>
      </c>
      <c r="G470" s="7" t="str">
        <f>IF(TM!A604=""," ",TM!#REF!)</f>
        <v xml:space="preserve"> </v>
      </c>
      <c r="H470" s="11" t="str">
        <f>IF(TM!A604=""," ",TM!#REF!)</f>
        <v xml:space="preserve"> </v>
      </c>
    </row>
    <row r="471" spans="1:8" x14ac:dyDescent="0.2">
      <c r="A471" s="7" t="str">
        <f>IF(TM!A605=""," ",TM!A605)</f>
        <v xml:space="preserve"> </v>
      </c>
      <c r="B471" s="7" t="str">
        <f>IF(TM!C605=""," ",TM!C605)</f>
        <v xml:space="preserve"> </v>
      </c>
      <c r="C471" s="7" t="str">
        <f>IF(TM!D605=""," ",TM!D605)</f>
        <v xml:space="preserve"> </v>
      </c>
      <c r="D471" s="7" t="str">
        <f>IF(TM!A605=""," ",TM!#REF!)</f>
        <v xml:space="preserve"> </v>
      </c>
      <c r="E471" s="7" t="str">
        <f>IF(TM!A605=""," ",TM!$D$13)</f>
        <v xml:space="preserve"> </v>
      </c>
      <c r="F471" s="7" t="str">
        <f>IF(TM!A605=""," ",TM!$B$13)</f>
        <v xml:space="preserve"> </v>
      </c>
      <c r="G471" s="7" t="str">
        <f>IF(TM!A605=""," ",TM!#REF!)</f>
        <v xml:space="preserve"> </v>
      </c>
      <c r="H471" s="11" t="str">
        <f>IF(TM!A605=""," ",TM!#REF!)</f>
        <v xml:space="preserve"> </v>
      </c>
    </row>
    <row r="472" spans="1:8" x14ac:dyDescent="0.2">
      <c r="A472" s="7" t="str">
        <f>IF(TM!A606=""," ",TM!A606)</f>
        <v xml:space="preserve"> </v>
      </c>
      <c r="B472" s="7" t="str">
        <f>IF(TM!C606=""," ",TM!C606)</f>
        <v xml:space="preserve"> </v>
      </c>
      <c r="C472" s="7" t="str">
        <f>IF(TM!D606=""," ",TM!D606)</f>
        <v xml:space="preserve"> </v>
      </c>
      <c r="D472" s="7" t="str">
        <f>IF(TM!A606=""," ",TM!#REF!)</f>
        <v xml:space="preserve"> </v>
      </c>
      <c r="E472" s="7" t="str">
        <f>IF(TM!A606=""," ",TM!$D$13)</f>
        <v xml:space="preserve"> </v>
      </c>
      <c r="F472" s="7" t="str">
        <f>IF(TM!A606=""," ",TM!$B$13)</f>
        <v xml:space="preserve"> </v>
      </c>
      <c r="G472" s="7" t="str">
        <f>IF(TM!A606=""," ",TM!#REF!)</f>
        <v xml:space="preserve"> </v>
      </c>
      <c r="H472" s="11" t="str">
        <f>IF(TM!A606=""," ",TM!#REF!)</f>
        <v xml:space="preserve"> </v>
      </c>
    </row>
    <row r="473" spans="1:8" x14ac:dyDescent="0.2">
      <c r="A473" s="7" t="str">
        <f>IF(TM!A607=""," ",TM!A607)</f>
        <v xml:space="preserve"> </v>
      </c>
      <c r="B473" s="7" t="str">
        <f>IF(TM!C607=""," ",TM!C607)</f>
        <v xml:space="preserve"> </v>
      </c>
      <c r="C473" s="7" t="str">
        <f>IF(TM!D607=""," ",TM!D607)</f>
        <v xml:space="preserve"> </v>
      </c>
      <c r="D473" s="7" t="str">
        <f>IF(TM!A607=""," ",TM!#REF!)</f>
        <v xml:space="preserve"> </v>
      </c>
      <c r="E473" s="7" t="str">
        <f>IF(TM!A607=""," ",TM!$D$13)</f>
        <v xml:space="preserve"> </v>
      </c>
      <c r="F473" s="7" t="str">
        <f>IF(TM!A607=""," ",TM!$B$13)</f>
        <v xml:space="preserve"> </v>
      </c>
      <c r="G473" s="7" t="str">
        <f>IF(TM!A607=""," ",TM!#REF!)</f>
        <v xml:space="preserve"> </v>
      </c>
      <c r="H473" s="11" t="str">
        <f>IF(TM!A607=""," ",TM!#REF!)</f>
        <v xml:space="preserve"> </v>
      </c>
    </row>
    <row r="474" spans="1:8" x14ac:dyDescent="0.2">
      <c r="A474" s="7" t="str">
        <f>IF(TM!A608=""," ",TM!A608)</f>
        <v xml:space="preserve"> </v>
      </c>
      <c r="B474" s="7" t="str">
        <f>IF(TM!C608=""," ",TM!C608)</f>
        <v xml:space="preserve"> </v>
      </c>
      <c r="C474" s="7" t="str">
        <f>IF(TM!D608=""," ",TM!D608)</f>
        <v xml:space="preserve"> </v>
      </c>
      <c r="D474" s="7" t="str">
        <f>IF(TM!A608=""," ",TM!#REF!)</f>
        <v xml:space="preserve"> </v>
      </c>
      <c r="E474" s="7" t="str">
        <f>IF(TM!A608=""," ",TM!$D$13)</f>
        <v xml:space="preserve"> </v>
      </c>
      <c r="F474" s="7" t="str">
        <f>IF(TM!A608=""," ",TM!$B$13)</f>
        <v xml:space="preserve"> </v>
      </c>
      <c r="G474" s="7" t="str">
        <f>IF(TM!A608=""," ",TM!#REF!)</f>
        <v xml:space="preserve"> </v>
      </c>
      <c r="H474" s="11" t="str">
        <f>IF(TM!A608=""," ",TM!#REF!)</f>
        <v xml:space="preserve"> </v>
      </c>
    </row>
    <row r="475" spans="1:8" x14ac:dyDescent="0.2">
      <c r="A475" s="7" t="str">
        <f>IF(TM!A609=""," ",TM!A609)</f>
        <v xml:space="preserve"> </v>
      </c>
      <c r="B475" s="7" t="str">
        <f>IF(TM!C609=""," ",TM!C609)</f>
        <v xml:space="preserve"> </v>
      </c>
      <c r="C475" s="7" t="str">
        <f>IF(TM!D609=""," ",TM!D609)</f>
        <v xml:space="preserve"> </v>
      </c>
      <c r="D475" s="7" t="str">
        <f>IF(TM!A609=""," ",TM!#REF!)</f>
        <v xml:space="preserve"> </v>
      </c>
      <c r="E475" s="7" t="str">
        <f>IF(TM!A609=""," ",TM!$D$13)</f>
        <v xml:space="preserve"> </v>
      </c>
      <c r="F475" s="7" t="str">
        <f>IF(TM!A609=""," ",TM!$B$13)</f>
        <v xml:space="preserve"> </v>
      </c>
      <c r="G475" s="7" t="str">
        <f>IF(TM!A609=""," ",TM!#REF!)</f>
        <v xml:space="preserve"> </v>
      </c>
      <c r="H475" s="11" t="str">
        <f>IF(TM!A609=""," ",TM!#REF!)</f>
        <v xml:space="preserve"> </v>
      </c>
    </row>
    <row r="476" spans="1:8" x14ac:dyDescent="0.2">
      <c r="A476" s="7" t="str">
        <f>IF(TM!A610=""," ",TM!A610)</f>
        <v xml:space="preserve"> </v>
      </c>
      <c r="B476" s="7" t="str">
        <f>IF(TM!C610=""," ",TM!C610)</f>
        <v xml:space="preserve"> </v>
      </c>
      <c r="C476" s="7" t="str">
        <f>IF(TM!D610=""," ",TM!D610)</f>
        <v xml:space="preserve"> </v>
      </c>
      <c r="D476" s="7" t="str">
        <f>IF(TM!A610=""," ",TM!#REF!)</f>
        <v xml:space="preserve"> </v>
      </c>
      <c r="E476" s="7" t="str">
        <f>IF(TM!A610=""," ",TM!$D$13)</f>
        <v xml:space="preserve"> </v>
      </c>
      <c r="F476" s="7" t="str">
        <f>IF(TM!A610=""," ",TM!$B$13)</f>
        <v xml:space="preserve"> </v>
      </c>
      <c r="G476" s="7" t="str">
        <f>IF(TM!A610=""," ",TM!#REF!)</f>
        <v xml:space="preserve"> </v>
      </c>
      <c r="H476" s="11" t="str">
        <f>IF(TM!A610=""," ",TM!#REF!)</f>
        <v xml:space="preserve"> </v>
      </c>
    </row>
    <row r="477" spans="1:8" x14ac:dyDescent="0.2">
      <c r="A477" s="7" t="str">
        <f>IF(TM!A611=""," ",TM!A611)</f>
        <v xml:space="preserve"> </v>
      </c>
      <c r="B477" s="7" t="str">
        <f>IF(TM!C611=""," ",TM!C611)</f>
        <v xml:space="preserve"> </v>
      </c>
      <c r="C477" s="7" t="str">
        <f>IF(TM!D611=""," ",TM!D611)</f>
        <v xml:space="preserve"> </v>
      </c>
      <c r="D477" s="7" t="str">
        <f>IF(TM!A611=""," ",TM!#REF!)</f>
        <v xml:space="preserve"> </v>
      </c>
      <c r="E477" s="7" t="str">
        <f>IF(TM!A611=""," ",TM!$D$13)</f>
        <v xml:space="preserve"> </v>
      </c>
      <c r="F477" s="7" t="str">
        <f>IF(TM!A611=""," ",TM!$B$13)</f>
        <v xml:space="preserve"> </v>
      </c>
      <c r="G477" s="7" t="str">
        <f>IF(TM!A611=""," ",TM!#REF!)</f>
        <v xml:space="preserve"> </v>
      </c>
      <c r="H477" s="11" t="str">
        <f>IF(TM!A611=""," ",TM!#REF!)</f>
        <v xml:space="preserve"> </v>
      </c>
    </row>
    <row r="478" spans="1:8" x14ac:dyDescent="0.2">
      <c r="A478" s="7" t="str">
        <f>IF(TM!A612=""," ",TM!A612)</f>
        <v xml:space="preserve"> </v>
      </c>
      <c r="B478" s="7" t="str">
        <f>IF(TM!C612=""," ",TM!C612)</f>
        <v xml:space="preserve"> </v>
      </c>
      <c r="C478" s="7" t="str">
        <f>IF(TM!D612=""," ",TM!D612)</f>
        <v xml:space="preserve"> </v>
      </c>
      <c r="D478" s="7" t="str">
        <f>IF(TM!A612=""," ",TM!#REF!)</f>
        <v xml:space="preserve"> </v>
      </c>
      <c r="E478" s="7" t="str">
        <f>IF(TM!A612=""," ",TM!$D$13)</f>
        <v xml:space="preserve"> </v>
      </c>
      <c r="F478" s="7" t="str">
        <f>IF(TM!A612=""," ",TM!$B$13)</f>
        <v xml:space="preserve"> </v>
      </c>
      <c r="G478" s="7" t="str">
        <f>IF(TM!A612=""," ",TM!#REF!)</f>
        <v xml:space="preserve"> </v>
      </c>
      <c r="H478" s="11" t="str">
        <f>IF(TM!A612=""," ",TM!#REF!)</f>
        <v xml:space="preserve"> </v>
      </c>
    </row>
    <row r="479" spans="1:8" x14ac:dyDescent="0.2">
      <c r="A479" s="7" t="str">
        <f>IF(TM!A613=""," ",TM!A613)</f>
        <v xml:space="preserve"> </v>
      </c>
      <c r="B479" s="7" t="str">
        <f>IF(TM!C613=""," ",TM!C613)</f>
        <v xml:space="preserve"> </v>
      </c>
      <c r="C479" s="7" t="str">
        <f>IF(TM!D613=""," ",TM!D613)</f>
        <v xml:space="preserve"> </v>
      </c>
      <c r="D479" s="7" t="str">
        <f>IF(TM!A613=""," ",TM!#REF!)</f>
        <v xml:space="preserve"> </v>
      </c>
      <c r="E479" s="7" t="str">
        <f>IF(TM!A613=""," ",TM!$D$13)</f>
        <v xml:space="preserve"> </v>
      </c>
      <c r="F479" s="7" t="str">
        <f>IF(TM!A613=""," ",TM!$B$13)</f>
        <v xml:space="preserve"> </v>
      </c>
      <c r="G479" s="7" t="str">
        <f>IF(TM!A613=""," ",TM!#REF!)</f>
        <v xml:space="preserve"> </v>
      </c>
      <c r="H479" s="11" t="str">
        <f>IF(TM!A613=""," ",TM!#REF!)</f>
        <v xml:space="preserve"> </v>
      </c>
    </row>
    <row r="480" spans="1:8" x14ac:dyDescent="0.2">
      <c r="A480" s="7" t="str">
        <f>IF(TM!A614=""," ",TM!A614)</f>
        <v xml:space="preserve"> </v>
      </c>
      <c r="B480" s="7" t="str">
        <f>IF(TM!C614=""," ",TM!C614)</f>
        <v xml:space="preserve"> </v>
      </c>
      <c r="C480" s="7" t="str">
        <f>IF(TM!D614=""," ",TM!D614)</f>
        <v xml:space="preserve"> </v>
      </c>
      <c r="D480" s="7" t="str">
        <f>IF(TM!A614=""," ",TM!#REF!)</f>
        <v xml:space="preserve"> </v>
      </c>
      <c r="E480" s="7" t="str">
        <f>IF(TM!A614=""," ",TM!$D$13)</f>
        <v xml:space="preserve"> </v>
      </c>
      <c r="F480" s="7" t="str">
        <f>IF(TM!A614=""," ",TM!$B$13)</f>
        <v xml:space="preserve"> </v>
      </c>
      <c r="G480" s="7" t="str">
        <f>IF(TM!A614=""," ",TM!#REF!)</f>
        <v xml:space="preserve"> </v>
      </c>
      <c r="H480" s="11" t="str">
        <f>IF(TM!A614=""," ",TM!#REF!)</f>
        <v xml:space="preserve"> </v>
      </c>
    </row>
    <row r="481" spans="1:8" x14ac:dyDescent="0.2">
      <c r="A481" s="7" t="str">
        <f>IF(TM!A615=""," ",TM!A615)</f>
        <v xml:space="preserve"> </v>
      </c>
      <c r="B481" s="7" t="str">
        <f>IF(TM!C615=""," ",TM!C615)</f>
        <v xml:space="preserve"> </v>
      </c>
      <c r="C481" s="7" t="str">
        <f>IF(TM!D615=""," ",TM!D615)</f>
        <v xml:space="preserve"> </v>
      </c>
      <c r="D481" s="7" t="str">
        <f>IF(TM!A615=""," ",TM!#REF!)</f>
        <v xml:space="preserve"> </v>
      </c>
      <c r="E481" s="7" t="str">
        <f>IF(TM!A615=""," ",TM!$D$13)</f>
        <v xml:space="preserve"> </v>
      </c>
      <c r="F481" s="7" t="str">
        <f>IF(TM!A615=""," ",TM!$B$13)</f>
        <v xml:space="preserve"> </v>
      </c>
      <c r="G481" s="7" t="str">
        <f>IF(TM!A615=""," ",TM!#REF!)</f>
        <v xml:space="preserve"> </v>
      </c>
      <c r="H481" s="11" t="str">
        <f>IF(TM!A615=""," ",TM!#REF!)</f>
        <v xml:space="preserve"> </v>
      </c>
    </row>
    <row r="482" spans="1:8" x14ac:dyDescent="0.2">
      <c r="A482" s="7" t="str">
        <f>IF(TM!A616=""," ",TM!A616)</f>
        <v xml:space="preserve"> </v>
      </c>
      <c r="B482" s="7" t="str">
        <f>IF(TM!C616=""," ",TM!C616)</f>
        <v xml:space="preserve"> </v>
      </c>
      <c r="C482" s="7" t="str">
        <f>IF(TM!D616=""," ",TM!D616)</f>
        <v xml:space="preserve"> </v>
      </c>
      <c r="D482" s="7" t="str">
        <f>IF(TM!A616=""," ",TM!#REF!)</f>
        <v xml:space="preserve"> </v>
      </c>
      <c r="E482" s="7" t="str">
        <f>IF(TM!A616=""," ",TM!$D$13)</f>
        <v xml:space="preserve"> </v>
      </c>
      <c r="F482" s="7" t="str">
        <f>IF(TM!A616=""," ",TM!$B$13)</f>
        <v xml:space="preserve"> </v>
      </c>
      <c r="G482" s="7" t="str">
        <f>IF(TM!A616=""," ",TM!#REF!)</f>
        <v xml:space="preserve"> </v>
      </c>
      <c r="H482" s="11" t="str">
        <f>IF(TM!A616=""," ",TM!#REF!)</f>
        <v xml:space="preserve"> </v>
      </c>
    </row>
    <row r="483" spans="1:8" x14ac:dyDescent="0.2">
      <c r="A483" s="7" t="str">
        <f>IF(TM!A617=""," ",TM!A617)</f>
        <v xml:space="preserve"> </v>
      </c>
      <c r="B483" s="7" t="str">
        <f>IF(TM!C617=""," ",TM!C617)</f>
        <v xml:space="preserve"> </v>
      </c>
      <c r="C483" s="7" t="str">
        <f>IF(TM!D617=""," ",TM!D617)</f>
        <v xml:space="preserve"> </v>
      </c>
      <c r="D483" s="7" t="str">
        <f>IF(TM!A617=""," ",TM!#REF!)</f>
        <v xml:space="preserve"> </v>
      </c>
      <c r="E483" s="7" t="str">
        <f>IF(TM!A617=""," ",TM!$D$13)</f>
        <v xml:space="preserve"> </v>
      </c>
      <c r="F483" s="7" t="str">
        <f>IF(TM!A617=""," ",TM!$B$13)</f>
        <v xml:space="preserve"> </v>
      </c>
      <c r="G483" s="7" t="str">
        <f>IF(TM!A617=""," ",TM!#REF!)</f>
        <v xml:space="preserve"> </v>
      </c>
      <c r="H483" s="11" t="str">
        <f>IF(TM!A617=""," ",TM!#REF!)</f>
        <v xml:space="preserve"> </v>
      </c>
    </row>
    <row r="484" spans="1:8" x14ac:dyDescent="0.2">
      <c r="A484" s="7" t="str">
        <f>IF(TM!A618=""," ",TM!A618)</f>
        <v xml:space="preserve"> </v>
      </c>
      <c r="B484" s="7" t="str">
        <f>IF(TM!C618=""," ",TM!C618)</f>
        <v xml:space="preserve"> </v>
      </c>
      <c r="C484" s="7" t="str">
        <f>IF(TM!D618=""," ",TM!D618)</f>
        <v xml:space="preserve"> </v>
      </c>
      <c r="D484" s="7" t="str">
        <f>IF(TM!A618=""," ",TM!#REF!)</f>
        <v xml:space="preserve"> </v>
      </c>
      <c r="E484" s="7" t="str">
        <f>IF(TM!A618=""," ",TM!$D$13)</f>
        <v xml:space="preserve"> </v>
      </c>
      <c r="F484" s="7" t="str">
        <f>IF(TM!A618=""," ",TM!$B$13)</f>
        <v xml:space="preserve"> </v>
      </c>
      <c r="G484" s="7" t="str">
        <f>IF(TM!A618=""," ",TM!#REF!)</f>
        <v xml:space="preserve"> </v>
      </c>
      <c r="H484" s="11" t="str">
        <f>IF(TM!A618=""," ",TM!#REF!)</f>
        <v xml:space="preserve"> </v>
      </c>
    </row>
    <row r="485" spans="1:8" x14ac:dyDescent="0.2">
      <c r="A485" s="7" t="str">
        <f>IF(TM!A619=""," ",TM!A619)</f>
        <v xml:space="preserve"> </v>
      </c>
      <c r="B485" s="7" t="str">
        <f>IF(TM!C619=""," ",TM!C619)</f>
        <v xml:space="preserve"> </v>
      </c>
      <c r="C485" s="7" t="str">
        <f>IF(TM!D619=""," ",TM!D619)</f>
        <v xml:space="preserve"> </v>
      </c>
      <c r="D485" s="7" t="str">
        <f>IF(TM!A619=""," ",TM!#REF!)</f>
        <v xml:space="preserve"> </v>
      </c>
      <c r="E485" s="7" t="str">
        <f>IF(TM!A619=""," ",TM!$D$13)</f>
        <v xml:space="preserve"> </v>
      </c>
      <c r="F485" s="7" t="str">
        <f>IF(TM!A619=""," ",TM!$B$13)</f>
        <v xml:space="preserve"> </v>
      </c>
      <c r="G485" s="7" t="str">
        <f>IF(TM!A619=""," ",TM!#REF!)</f>
        <v xml:space="preserve"> </v>
      </c>
      <c r="H485" s="11" t="str">
        <f>IF(TM!A619=""," ",TM!#REF!)</f>
        <v xml:space="preserve"> </v>
      </c>
    </row>
    <row r="486" spans="1:8" x14ac:dyDescent="0.2">
      <c r="A486" s="7" t="str">
        <f>IF(TM!A620=""," ",TM!A620)</f>
        <v xml:space="preserve"> </v>
      </c>
      <c r="B486" s="7" t="str">
        <f>IF(TM!C620=""," ",TM!C620)</f>
        <v xml:space="preserve"> </v>
      </c>
      <c r="C486" s="7" t="str">
        <f>IF(TM!D620=""," ",TM!D620)</f>
        <v xml:space="preserve"> </v>
      </c>
      <c r="D486" s="7" t="str">
        <f>IF(TM!A620=""," ",TM!#REF!)</f>
        <v xml:space="preserve"> </v>
      </c>
      <c r="E486" s="7" t="str">
        <f>IF(TM!A620=""," ",TM!$D$13)</f>
        <v xml:space="preserve"> </v>
      </c>
      <c r="F486" s="7" t="str">
        <f>IF(TM!A620=""," ",TM!$B$13)</f>
        <v xml:space="preserve"> </v>
      </c>
      <c r="G486" s="7" t="str">
        <f>IF(TM!A620=""," ",TM!#REF!)</f>
        <v xml:space="preserve"> </v>
      </c>
      <c r="H486" s="11" t="str">
        <f>IF(TM!A620=""," ",TM!#REF!)</f>
        <v xml:space="preserve"> </v>
      </c>
    </row>
    <row r="487" spans="1:8" x14ac:dyDescent="0.2">
      <c r="A487" s="7" t="str">
        <f>IF(TM!A621=""," ",TM!A621)</f>
        <v xml:space="preserve"> </v>
      </c>
      <c r="B487" s="7" t="str">
        <f>IF(TM!C621=""," ",TM!C621)</f>
        <v xml:space="preserve"> </v>
      </c>
      <c r="C487" s="7" t="str">
        <f>IF(TM!D621=""," ",TM!D621)</f>
        <v xml:space="preserve"> </v>
      </c>
      <c r="D487" s="7" t="str">
        <f>IF(TM!A621=""," ",TM!#REF!)</f>
        <v xml:space="preserve"> </v>
      </c>
      <c r="E487" s="7" t="str">
        <f>IF(TM!A621=""," ",TM!$D$13)</f>
        <v xml:space="preserve"> </v>
      </c>
      <c r="F487" s="7" t="str">
        <f>IF(TM!A621=""," ",TM!$B$13)</f>
        <v xml:space="preserve"> </v>
      </c>
      <c r="G487" s="7" t="str">
        <f>IF(TM!A621=""," ",TM!#REF!)</f>
        <v xml:space="preserve"> </v>
      </c>
      <c r="H487" s="11" t="str">
        <f>IF(TM!A621=""," ",TM!#REF!)</f>
        <v xml:space="preserve"> </v>
      </c>
    </row>
    <row r="488" spans="1:8" x14ac:dyDescent="0.2">
      <c r="A488" s="7" t="str">
        <f>IF(TM!A622=""," ",TM!A622)</f>
        <v xml:space="preserve"> </v>
      </c>
      <c r="B488" s="7" t="str">
        <f>IF(TM!C622=""," ",TM!C622)</f>
        <v xml:space="preserve"> </v>
      </c>
      <c r="C488" s="7" t="str">
        <f>IF(TM!D622=""," ",TM!D622)</f>
        <v xml:space="preserve"> </v>
      </c>
      <c r="D488" s="7" t="str">
        <f>IF(TM!A622=""," ",TM!#REF!)</f>
        <v xml:space="preserve"> </v>
      </c>
      <c r="E488" s="7" t="str">
        <f>IF(TM!A622=""," ",TM!$D$13)</f>
        <v xml:space="preserve"> </v>
      </c>
      <c r="F488" s="7" t="str">
        <f>IF(TM!A622=""," ",TM!$B$13)</f>
        <v xml:space="preserve"> </v>
      </c>
      <c r="G488" s="7" t="str">
        <f>IF(TM!A622=""," ",TM!#REF!)</f>
        <v xml:space="preserve"> </v>
      </c>
      <c r="H488" s="11" t="str">
        <f>IF(TM!A622=""," ",TM!#REF!)</f>
        <v xml:space="preserve"> </v>
      </c>
    </row>
    <row r="489" spans="1:8" x14ac:dyDescent="0.2">
      <c r="A489" s="7" t="str">
        <f>IF(TM!A623=""," ",TM!A623)</f>
        <v xml:space="preserve"> </v>
      </c>
      <c r="B489" s="7" t="str">
        <f>IF(TM!C623=""," ",TM!C623)</f>
        <v xml:space="preserve"> </v>
      </c>
      <c r="C489" s="7" t="str">
        <f>IF(TM!D623=""," ",TM!D623)</f>
        <v xml:space="preserve"> </v>
      </c>
      <c r="D489" s="7" t="str">
        <f>IF(TM!A623=""," ",TM!#REF!)</f>
        <v xml:space="preserve"> </v>
      </c>
      <c r="E489" s="7" t="str">
        <f>IF(TM!A623=""," ",TM!$D$13)</f>
        <v xml:space="preserve"> </v>
      </c>
      <c r="F489" s="7" t="str">
        <f>IF(TM!A623=""," ",TM!$B$13)</f>
        <v xml:space="preserve"> </v>
      </c>
      <c r="G489" s="7" t="str">
        <f>IF(TM!A623=""," ",TM!#REF!)</f>
        <v xml:space="preserve"> </v>
      </c>
      <c r="H489" s="11" t="str">
        <f>IF(TM!A623=""," ",TM!#REF!)</f>
        <v xml:space="preserve"> </v>
      </c>
    </row>
    <row r="490" spans="1:8" x14ac:dyDescent="0.2">
      <c r="A490" s="7" t="str">
        <f>IF(TM!A624=""," ",TM!A624)</f>
        <v xml:space="preserve"> </v>
      </c>
      <c r="B490" s="7" t="str">
        <f>IF(TM!C624=""," ",TM!C624)</f>
        <v xml:space="preserve"> </v>
      </c>
      <c r="C490" s="7" t="str">
        <f>IF(TM!D624=""," ",TM!D624)</f>
        <v xml:space="preserve"> </v>
      </c>
      <c r="D490" s="7" t="str">
        <f>IF(TM!A624=""," ",TM!#REF!)</f>
        <v xml:space="preserve"> </v>
      </c>
      <c r="E490" s="7" t="str">
        <f>IF(TM!A624=""," ",TM!$D$13)</f>
        <v xml:space="preserve"> </v>
      </c>
      <c r="F490" s="7" t="str">
        <f>IF(TM!A624=""," ",TM!$B$13)</f>
        <v xml:space="preserve"> </v>
      </c>
      <c r="G490" s="7" t="str">
        <f>IF(TM!A624=""," ",TM!#REF!)</f>
        <v xml:space="preserve"> </v>
      </c>
      <c r="H490" s="11" t="str">
        <f>IF(TM!A624=""," ",TM!#REF!)</f>
        <v xml:space="preserve"> </v>
      </c>
    </row>
    <row r="491" spans="1:8" x14ac:dyDescent="0.2">
      <c r="A491" s="7" t="str">
        <f>IF(TM!A625=""," ",TM!A625)</f>
        <v xml:space="preserve"> </v>
      </c>
      <c r="B491" s="7" t="str">
        <f>IF(TM!C625=""," ",TM!C625)</f>
        <v xml:space="preserve"> </v>
      </c>
      <c r="C491" s="7" t="str">
        <f>IF(TM!D625=""," ",TM!D625)</f>
        <v xml:space="preserve"> </v>
      </c>
      <c r="D491" s="7" t="str">
        <f>IF(TM!A625=""," ",TM!#REF!)</f>
        <v xml:space="preserve"> </v>
      </c>
      <c r="E491" s="7" t="str">
        <f>IF(TM!A625=""," ",TM!$D$13)</f>
        <v xml:space="preserve"> </v>
      </c>
      <c r="F491" s="7" t="str">
        <f>IF(TM!A625=""," ",TM!$B$13)</f>
        <v xml:space="preserve"> </v>
      </c>
      <c r="G491" s="7" t="str">
        <f>IF(TM!A625=""," ",TM!#REF!)</f>
        <v xml:space="preserve"> </v>
      </c>
      <c r="H491" s="11" t="str">
        <f>IF(TM!A625=""," ",TM!#REF!)</f>
        <v xml:space="preserve"> </v>
      </c>
    </row>
    <row r="492" spans="1:8" x14ac:dyDescent="0.2">
      <c r="A492" s="7" t="str">
        <f>IF(TM!A626=""," ",TM!A626)</f>
        <v xml:space="preserve"> </v>
      </c>
      <c r="B492" s="7" t="str">
        <f>IF(TM!C626=""," ",TM!C626)</f>
        <v xml:space="preserve"> </v>
      </c>
      <c r="C492" s="7" t="str">
        <f>IF(TM!D626=""," ",TM!D626)</f>
        <v xml:space="preserve"> </v>
      </c>
      <c r="D492" s="7" t="str">
        <f>IF(TM!A626=""," ",TM!#REF!)</f>
        <v xml:space="preserve"> </v>
      </c>
      <c r="E492" s="7" t="str">
        <f>IF(TM!A626=""," ",TM!$D$13)</f>
        <v xml:space="preserve"> </v>
      </c>
      <c r="F492" s="7" t="str">
        <f>IF(TM!A626=""," ",TM!$B$13)</f>
        <v xml:space="preserve"> </v>
      </c>
      <c r="G492" s="7" t="str">
        <f>IF(TM!A626=""," ",TM!#REF!)</f>
        <v xml:space="preserve"> </v>
      </c>
      <c r="H492" s="11" t="str">
        <f>IF(TM!A626=""," ",TM!#REF!)</f>
        <v xml:space="preserve"> </v>
      </c>
    </row>
    <row r="493" spans="1:8" x14ac:dyDescent="0.2">
      <c r="A493" s="7" t="str">
        <f>IF(TM!A627=""," ",TM!A627)</f>
        <v xml:space="preserve"> </v>
      </c>
      <c r="B493" s="7" t="str">
        <f>IF(TM!C627=""," ",TM!C627)</f>
        <v xml:space="preserve"> </v>
      </c>
      <c r="C493" s="7" t="str">
        <f>IF(TM!D627=""," ",TM!D627)</f>
        <v xml:space="preserve"> </v>
      </c>
      <c r="D493" s="7" t="str">
        <f>IF(TM!A627=""," ",TM!#REF!)</f>
        <v xml:space="preserve"> </v>
      </c>
      <c r="E493" s="7" t="str">
        <f>IF(TM!A627=""," ",TM!$D$13)</f>
        <v xml:space="preserve"> </v>
      </c>
      <c r="F493" s="7" t="str">
        <f>IF(TM!A627=""," ",TM!$B$13)</f>
        <v xml:space="preserve"> </v>
      </c>
      <c r="G493" s="7" t="str">
        <f>IF(TM!A627=""," ",TM!#REF!)</f>
        <v xml:space="preserve"> </v>
      </c>
      <c r="H493" s="11" t="str">
        <f>IF(TM!A627=""," ",TM!#REF!)</f>
        <v xml:space="preserve"> </v>
      </c>
    </row>
    <row r="494" spans="1:8" x14ac:dyDescent="0.2">
      <c r="A494" s="7" t="str">
        <f>IF(TM!A628=""," ",TM!A628)</f>
        <v xml:space="preserve"> </v>
      </c>
      <c r="B494" s="7" t="str">
        <f>IF(TM!C628=""," ",TM!C628)</f>
        <v xml:space="preserve"> </v>
      </c>
      <c r="C494" s="7" t="str">
        <f>IF(TM!D628=""," ",TM!D628)</f>
        <v xml:space="preserve"> </v>
      </c>
      <c r="D494" s="7" t="str">
        <f>IF(TM!A628=""," ",TM!#REF!)</f>
        <v xml:space="preserve"> </v>
      </c>
      <c r="E494" s="7" t="str">
        <f>IF(TM!A628=""," ",TM!$D$13)</f>
        <v xml:space="preserve"> </v>
      </c>
      <c r="F494" s="7" t="str">
        <f>IF(TM!A628=""," ",TM!$B$13)</f>
        <v xml:space="preserve"> </v>
      </c>
      <c r="G494" s="7" t="str">
        <f>IF(TM!A628=""," ",TM!#REF!)</f>
        <v xml:space="preserve"> </v>
      </c>
      <c r="H494" s="11" t="str">
        <f>IF(TM!A628=""," ",TM!#REF!)</f>
        <v xml:space="preserve"> </v>
      </c>
    </row>
    <row r="495" spans="1:8" x14ac:dyDescent="0.2">
      <c r="A495" s="7" t="str">
        <f>IF(TM!A629=""," ",TM!A629)</f>
        <v xml:space="preserve"> </v>
      </c>
      <c r="B495" s="7" t="str">
        <f>IF(TM!C629=""," ",TM!C629)</f>
        <v xml:space="preserve"> </v>
      </c>
      <c r="C495" s="7" t="str">
        <f>IF(TM!D629=""," ",TM!D629)</f>
        <v xml:space="preserve"> </v>
      </c>
      <c r="D495" s="7" t="str">
        <f>IF(TM!A629=""," ",TM!#REF!)</f>
        <v xml:space="preserve"> </v>
      </c>
      <c r="E495" s="7" t="str">
        <f>IF(TM!A629=""," ",TM!$D$13)</f>
        <v xml:space="preserve"> </v>
      </c>
      <c r="F495" s="7" t="str">
        <f>IF(TM!A629=""," ",TM!$B$13)</f>
        <v xml:space="preserve"> </v>
      </c>
      <c r="G495" s="7" t="str">
        <f>IF(TM!A629=""," ",TM!#REF!)</f>
        <v xml:space="preserve"> </v>
      </c>
      <c r="H495" s="11" t="str">
        <f>IF(TM!A629=""," ",TM!#REF!)</f>
        <v xml:space="preserve"> </v>
      </c>
    </row>
    <row r="496" spans="1:8" x14ac:dyDescent="0.2">
      <c r="A496" s="7" t="str">
        <f>IF(TM!A630=""," ",TM!A630)</f>
        <v xml:space="preserve"> </v>
      </c>
      <c r="B496" s="7" t="str">
        <f>IF(TM!C630=""," ",TM!C630)</f>
        <v xml:space="preserve"> </v>
      </c>
      <c r="C496" s="7" t="str">
        <f>IF(TM!D630=""," ",TM!D630)</f>
        <v xml:space="preserve"> </v>
      </c>
      <c r="D496" s="7" t="str">
        <f>IF(TM!A630=""," ",TM!#REF!)</f>
        <v xml:space="preserve"> </v>
      </c>
      <c r="E496" s="7" t="str">
        <f>IF(TM!A630=""," ",TM!$D$13)</f>
        <v xml:space="preserve"> </v>
      </c>
      <c r="F496" s="7" t="str">
        <f>IF(TM!A630=""," ",TM!$B$13)</f>
        <v xml:space="preserve"> </v>
      </c>
      <c r="G496" s="7" t="str">
        <f>IF(TM!A630=""," ",TM!#REF!)</f>
        <v xml:space="preserve"> </v>
      </c>
      <c r="H496" s="11" t="str">
        <f>IF(TM!A630=""," ",TM!#REF!)</f>
        <v xml:space="preserve"> </v>
      </c>
    </row>
    <row r="497" spans="1:8" x14ac:dyDescent="0.2">
      <c r="A497" s="7" t="str">
        <f>IF(TM!A631=""," ",TM!A631)</f>
        <v xml:space="preserve"> </v>
      </c>
      <c r="B497" s="7" t="str">
        <f>IF(TM!C631=""," ",TM!C631)</f>
        <v xml:space="preserve"> </v>
      </c>
      <c r="C497" s="7" t="str">
        <f>IF(TM!D631=""," ",TM!D631)</f>
        <v xml:space="preserve"> </v>
      </c>
      <c r="D497" s="7" t="str">
        <f>IF(TM!A631=""," ",TM!#REF!)</f>
        <v xml:space="preserve"> </v>
      </c>
      <c r="E497" s="7" t="str">
        <f>IF(TM!A631=""," ",TM!$D$13)</f>
        <v xml:space="preserve"> </v>
      </c>
      <c r="F497" s="7" t="str">
        <f>IF(TM!A631=""," ",TM!$B$13)</f>
        <v xml:space="preserve"> </v>
      </c>
      <c r="G497" s="7" t="str">
        <f>IF(TM!A631=""," ",TM!#REF!)</f>
        <v xml:space="preserve"> </v>
      </c>
      <c r="H497" s="11" t="str">
        <f>IF(TM!A631=""," ",TM!#REF!)</f>
        <v xml:space="preserve"> </v>
      </c>
    </row>
    <row r="498" spans="1:8" x14ac:dyDescent="0.2">
      <c r="A498" s="7" t="str">
        <f>IF(TM!A632=""," ",TM!A632)</f>
        <v xml:space="preserve"> </v>
      </c>
      <c r="B498" s="7" t="str">
        <f>IF(TM!C632=""," ",TM!C632)</f>
        <v xml:space="preserve"> </v>
      </c>
      <c r="C498" s="7" t="str">
        <f>IF(TM!D632=""," ",TM!D632)</f>
        <v xml:space="preserve"> </v>
      </c>
      <c r="D498" s="7" t="str">
        <f>IF(TM!A632=""," ",TM!#REF!)</f>
        <v xml:space="preserve"> </v>
      </c>
      <c r="E498" s="7" t="str">
        <f>IF(TM!A632=""," ",TM!$D$13)</f>
        <v xml:space="preserve"> </v>
      </c>
      <c r="F498" s="7" t="str">
        <f>IF(TM!A632=""," ",TM!$B$13)</f>
        <v xml:space="preserve"> </v>
      </c>
      <c r="G498" s="7" t="str">
        <f>IF(TM!A632=""," ",TM!#REF!)</f>
        <v xml:space="preserve"> </v>
      </c>
      <c r="H498" s="11" t="str">
        <f>IF(TM!A632=""," ",TM!#REF!)</f>
        <v xml:space="preserve"> </v>
      </c>
    </row>
    <row r="499" spans="1:8" x14ac:dyDescent="0.2">
      <c r="A499" s="7" t="str">
        <f>IF(TM!A633=""," ",TM!A633)</f>
        <v xml:space="preserve"> </v>
      </c>
      <c r="B499" s="7" t="str">
        <f>IF(TM!C633=""," ",TM!C633)</f>
        <v xml:space="preserve"> </v>
      </c>
      <c r="C499" s="7" t="str">
        <f>IF(TM!D633=""," ",TM!D633)</f>
        <v xml:space="preserve"> </v>
      </c>
      <c r="D499" s="7" t="str">
        <f>IF(TM!A633=""," ",TM!#REF!)</f>
        <v xml:space="preserve"> </v>
      </c>
      <c r="E499" s="7" t="str">
        <f>IF(TM!A633=""," ",TM!$D$13)</f>
        <v xml:space="preserve"> </v>
      </c>
      <c r="F499" s="7" t="str">
        <f>IF(TM!A633=""," ",TM!$B$13)</f>
        <v xml:space="preserve"> </v>
      </c>
      <c r="G499" s="7" t="str">
        <f>IF(TM!A633=""," ",TM!#REF!)</f>
        <v xml:space="preserve"> </v>
      </c>
      <c r="H499" s="11" t="str">
        <f>IF(TM!A633=""," ",TM!#REF!)</f>
        <v xml:space="preserve"> </v>
      </c>
    </row>
    <row r="500" spans="1:8" x14ac:dyDescent="0.2">
      <c r="A500" s="7" t="str">
        <f>IF(TM!A634=""," ",TM!A634)</f>
        <v xml:space="preserve"> </v>
      </c>
      <c r="B500" s="7" t="str">
        <f>IF(TM!C634=""," ",TM!C634)</f>
        <v xml:space="preserve"> </v>
      </c>
      <c r="C500" s="7" t="str">
        <f>IF(TM!D634=""," ",TM!D634)</f>
        <v xml:space="preserve"> </v>
      </c>
      <c r="D500" s="7" t="str">
        <f>IF(TM!A634=""," ",TM!#REF!)</f>
        <v xml:space="preserve"> </v>
      </c>
      <c r="E500" s="7" t="str">
        <f>IF(TM!A634=""," ",TM!$D$13)</f>
        <v xml:space="preserve"> </v>
      </c>
      <c r="F500" s="7" t="str">
        <f>IF(TM!A634=""," ",TM!$B$13)</f>
        <v xml:space="preserve"> </v>
      </c>
      <c r="G500" s="7" t="str">
        <f>IF(TM!A634=""," ",TM!#REF!)</f>
        <v xml:space="preserve"> </v>
      </c>
      <c r="H500" s="11" t="str">
        <f>IF(TM!A634=""," ",TM!#REF!)</f>
        <v xml:space="preserve"> </v>
      </c>
    </row>
    <row r="501" spans="1:8" x14ac:dyDescent="0.2">
      <c r="A501" s="7" t="str">
        <f>IF(TM!A635=""," ",TM!A635)</f>
        <v xml:space="preserve"> </v>
      </c>
      <c r="B501" s="7" t="str">
        <f>IF(TM!C635=""," ",TM!C635)</f>
        <v xml:space="preserve"> </v>
      </c>
      <c r="C501" s="7" t="str">
        <f>IF(TM!D635=""," ",TM!D635)</f>
        <v xml:space="preserve"> </v>
      </c>
      <c r="D501" s="7" t="str">
        <f>IF(TM!A635=""," ",TM!#REF!)</f>
        <v xml:space="preserve"> </v>
      </c>
      <c r="E501" s="7" t="str">
        <f>IF(TM!A635=""," ",TM!$D$13)</f>
        <v xml:space="preserve"> </v>
      </c>
      <c r="F501" s="7" t="str">
        <f>IF(TM!A635=""," ",TM!$B$13)</f>
        <v xml:space="preserve"> </v>
      </c>
      <c r="G501" s="7" t="str">
        <f>IF(TM!A635=""," ",TM!#REF!)</f>
        <v xml:space="preserve"> </v>
      </c>
      <c r="H501" s="11" t="str">
        <f>IF(TM!A635=""," ",TM!#REF!)</f>
        <v xml:space="preserve"> </v>
      </c>
    </row>
    <row r="502" spans="1:8" x14ac:dyDescent="0.2">
      <c r="A502" s="7" t="str">
        <f>IF(TM!A636=""," ",TM!A636)</f>
        <v xml:space="preserve"> </v>
      </c>
      <c r="B502" s="7" t="str">
        <f>IF(TM!C636=""," ",TM!C636)</f>
        <v xml:space="preserve"> </v>
      </c>
      <c r="C502" s="7" t="str">
        <f>IF(TM!D636=""," ",TM!D636)</f>
        <v xml:space="preserve"> </v>
      </c>
      <c r="D502" s="7" t="str">
        <f>IF(TM!A636=""," ",TM!#REF!)</f>
        <v xml:space="preserve"> </v>
      </c>
      <c r="E502" s="7" t="str">
        <f>IF(TM!A636=""," ",TM!$D$13)</f>
        <v xml:space="preserve"> </v>
      </c>
      <c r="F502" s="7" t="str">
        <f>IF(TM!A636=""," ",TM!$B$13)</f>
        <v xml:space="preserve"> </v>
      </c>
      <c r="G502" s="7" t="str">
        <f>IF(TM!A636=""," ",TM!#REF!)</f>
        <v xml:space="preserve"> </v>
      </c>
      <c r="H502" s="11" t="str">
        <f>IF(TM!A636=""," ",TM!#REF!)</f>
        <v xml:space="preserve"> </v>
      </c>
    </row>
    <row r="503" spans="1:8" x14ac:dyDescent="0.2">
      <c r="A503" s="7" t="str">
        <f>IF(TM!A637=""," ",TM!A637)</f>
        <v xml:space="preserve"> </v>
      </c>
      <c r="B503" s="7" t="str">
        <f>IF(TM!C637=""," ",TM!C637)</f>
        <v xml:space="preserve"> </v>
      </c>
      <c r="C503" s="7" t="str">
        <f>IF(TM!D637=""," ",TM!D637)</f>
        <v xml:space="preserve"> </v>
      </c>
      <c r="D503" s="7" t="str">
        <f>IF(TM!A637=""," ",TM!#REF!)</f>
        <v xml:space="preserve"> </v>
      </c>
      <c r="E503" s="7" t="str">
        <f>IF(TM!A637=""," ",TM!$D$13)</f>
        <v xml:space="preserve"> </v>
      </c>
      <c r="F503" s="7" t="str">
        <f>IF(TM!A637=""," ",TM!$B$13)</f>
        <v xml:space="preserve"> </v>
      </c>
      <c r="G503" s="7" t="str">
        <f>IF(TM!A637=""," ",TM!#REF!)</f>
        <v xml:space="preserve"> </v>
      </c>
      <c r="H503" s="11" t="str">
        <f>IF(TM!A637=""," ",TM!#REF!)</f>
        <v xml:space="preserve"> </v>
      </c>
    </row>
    <row r="504" spans="1:8" x14ac:dyDescent="0.2">
      <c r="A504" s="7" t="str">
        <f>IF(TM!A638=""," ",TM!A638)</f>
        <v xml:space="preserve"> </v>
      </c>
      <c r="B504" s="7" t="str">
        <f>IF(TM!C638=""," ",TM!C638)</f>
        <v xml:space="preserve"> </v>
      </c>
      <c r="C504" s="7" t="str">
        <f>IF(TM!D638=""," ",TM!D638)</f>
        <v xml:space="preserve"> </v>
      </c>
      <c r="D504" s="7" t="str">
        <f>IF(TM!A638=""," ",TM!#REF!)</f>
        <v xml:space="preserve"> </v>
      </c>
      <c r="E504" s="7" t="str">
        <f>IF(TM!A638=""," ",TM!$D$13)</f>
        <v xml:space="preserve"> </v>
      </c>
      <c r="F504" s="7" t="str">
        <f>IF(TM!A638=""," ",TM!$B$13)</f>
        <v xml:space="preserve"> </v>
      </c>
      <c r="G504" s="7" t="str">
        <f>IF(TM!A638=""," ",TM!#REF!)</f>
        <v xml:space="preserve"> </v>
      </c>
      <c r="H504" s="11" t="str">
        <f>IF(TM!A638=""," ",TM!#REF!)</f>
        <v xml:space="preserve"> </v>
      </c>
    </row>
    <row r="505" spans="1:8" x14ac:dyDescent="0.2">
      <c r="A505" s="7" t="str">
        <f>IF(TM!A639=""," ",TM!A639)</f>
        <v xml:space="preserve"> </v>
      </c>
      <c r="B505" s="7" t="str">
        <f>IF(TM!C639=""," ",TM!C639)</f>
        <v xml:space="preserve"> </v>
      </c>
      <c r="C505" s="7" t="str">
        <f>IF(TM!D639=""," ",TM!D639)</f>
        <v xml:space="preserve"> </v>
      </c>
      <c r="D505" s="7" t="str">
        <f>IF(TM!A639=""," ",TM!#REF!)</f>
        <v xml:space="preserve"> </v>
      </c>
      <c r="E505" s="7" t="str">
        <f>IF(TM!A639=""," ",TM!$D$13)</f>
        <v xml:space="preserve"> </v>
      </c>
      <c r="F505" s="7" t="str">
        <f>IF(TM!A639=""," ",TM!$B$13)</f>
        <v xml:space="preserve"> </v>
      </c>
      <c r="G505" s="7" t="str">
        <f>IF(TM!A639=""," ",TM!#REF!)</f>
        <v xml:space="preserve"> </v>
      </c>
      <c r="H505" s="11" t="str">
        <f>IF(TM!A639=""," ",TM!#REF!)</f>
        <v xml:space="preserve"> </v>
      </c>
    </row>
    <row r="506" spans="1:8" x14ac:dyDescent="0.2">
      <c r="A506" s="7" t="str">
        <f>IF(TM!A640=""," ",TM!A640)</f>
        <v xml:space="preserve"> </v>
      </c>
      <c r="B506" s="7" t="str">
        <f>IF(TM!C640=""," ",TM!C640)</f>
        <v xml:space="preserve"> </v>
      </c>
      <c r="C506" s="7" t="str">
        <f>IF(TM!D640=""," ",TM!D640)</f>
        <v xml:space="preserve"> </v>
      </c>
      <c r="D506" s="7" t="str">
        <f>IF(TM!A640=""," ",TM!#REF!)</f>
        <v xml:space="preserve"> </v>
      </c>
      <c r="E506" s="7" t="str">
        <f>IF(TM!A640=""," ",TM!$D$13)</f>
        <v xml:space="preserve"> </v>
      </c>
      <c r="F506" s="7" t="str">
        <f>IF(TM!A640=""," ",TM!$B$13)</f>
        <v xml:space="preserve"> </v>
      </c>
      <c r="G506" s="7" t="str">
        <f>IF(TM!A640=""," ",TM!#REF!)</f>
        <v xml:space="preserve"> </v>
      </c>
      <c r="H506" s="11" t="str">
        <f>IF(TM!A640=""," ",TM!#REF!)</f>
        <v xml:space="preserve"> </v>
      </c>
    </row>
    <row r="507" spans="1:8" x14ac:dyDescent="0.2">
      <c r="A507" s="7" t="str">
        <f>IF(TM!A641=""," ",TM!A641)</f>
        <v xml:space="preserve"> </v>
      </c>
      <c r="B507" s="7" t="str">
        <f>IF(TM!C641=""," ",TM!C641)</f>
        <v xml:space="preserve"> </v>
      </c>
      <c r="C507" s="7" t="str">
        <f>IF(TM!D641=""," ",TM!D641)</f>
        <v xml:space="preserve"> </v>
      </c>
      <c r="D507" s="7" t="str">
        <f>IF(TM!A641=""," ",TM!#REF!)</f>
        <v xml:space="preserve"> </v>
      </c>
      <c r="E507" s="7" t="str">
        <f>IF(TM!A641=""," ",TM!$D$13)</f>
        <v xml:space="preserve"> </v>
      </c>
      <c r="F507" s="7" t="str">
        <f>IF(TM!A641=""," ",TM!$B$13)</f>
        <v xml:space="preserve"> </v>
      </c>
      <c r="G507" s="7" t="str">
        <f>IF(TM!A641=""," ",TM!#REF!)</f>
        <v xml:space="preserve"> </v>
      </c>
      <c r="H507" s="11" t="str">
        <f>IF(TM!A641=""," ",TM!#REF!)</f>
        <v xml:space="preserve"> </v>
      </c>
    </row>
    <row r="508" spans="1:8" x14ac:dyDescent="0.2">
      <c r="A508" s="7" t="str">
        <f>IF(TM!A642=""," ",TM!A642)</f>
        <v xml:space="preserve"> </v>
      </c>
      <c r="B508" s="7" t="str">
        <f>IF(TM!C642=""," ",TM!C642)</f>
        <v xml:space="preserve"> </v>
      </c>
      <c r="C508" s="7" t="str">
        <f>IF(TM!D642=""," ",TM!D642)</f>
        <v xml:space="preserve"> </v>
      </c>
      <c r="D508" s="7" t="str">
        <f>IF(TM!A642=""," ",TM!#REF!)</f>
        <v xml:space="preserve"> </v>
      </c>
      <c r="E508" s="7" t="str">
        <f>IF(TM!A642=""," ",TM!$D$13)</f>
        <v xml:space="preserve"> </v>
      </c>
      <c r="F508" s="7" t="str">
        <f>IF(TM!A642=""," ",TM!$B$13)</f>
        <v xml:space="preserve"> </v>
      </c>
      <c r="G508" s="7" t="str">
        <f>IF(TM!A642=""," ",TM!#REF!)</f>
        <v xml:space="preserve"> </v>
      </c>
      <c r="H508" s="11" t="str">
        <f>IF(TM!A642=""," ",TM!#REF!)</f>
        <v xml:space="preserve"> </v>
      </c>
    </row>
    <row r="509" spans="1:8" x14ac:dyDescent="0.2">
      <c r="A509" s="7" t="str">
        <f>IF(TM!A643=""," ",TM!A643)</f>
        <v xml:space="preserve"> </v>
      </c>
      <c r="B509" s="7" t="str">
        <f>IF(TM!C643=""," ",TM!C643)</f>
        <v xml:space="preserve"> </v>
      </c>
      <c r="C509" s="7" t="str">
        <f>IF(TM!D643=""," ",TM!D643)</f>
        <v xml:space="preserve"> </v>
      </c>
      <c r="D509" s="7" t="str">
        <f>IF(TM!A643=""," ",TM!#REF!)</f>
        <v xml:space="preserve"> </v>
      </c>
      <c r="E509" s="7" t="str">
        <f>IF(TM!A643=""," ",TM!$D$13)</f>
        <v xml:space="preserve"> </v>
      </c>
      <c r="F509" s="7" t="str">
        <f>IF(TM!A643=""," ",TM!$B$13)</f>
        <v xml:space="preserve"> </v>
      </c>
      <c r="G509" s="7" t="str">
        <f>IF(TM!A643=""," ",TM!#REF!)</f>
        <v xml:space="preserve"> </v>
      </c>
      <c r="H509" s="11" t="str">
        <f>IF(TM!A643=""," ",TM!#REF!)</f>
        <v xml:space="preserve"> </v>
      </c>
    </row>
    <row r="510" spans="1:8" x14ac:dyDescent="0.2">
      <c r="A510" s="7" t="str">
        <f>IF(TM!A644=""," ",TM!A644)</f>
        <v xml:space="preserve"> </v>
      </c>
      <c r="B510" s="7" t="str">
        <f>IF(TM!C644=""," ",TM!C644)</f>
        <v xml:space="preserve"> </v>
      </c>
      <c r="C510" s="7" t="str">
        <f>IF(TM!D644=""," ",TM!D644)</f>
        <v xml:space="preserve"> </v>
      </c>
      <c r="D510" s="7" t="str">
        <f>IF(TM!A644=""," ",TM!#REF!)</f>
        <v xml:space="preserve"> </v>
      </c>
      <c r="E510" s="7" t="str">
        <f>IF(TM!A644=""," ",TM!$D$13)</f>
        <v xml:space="preserve"> </v>
      </c>
      <c r="F510" s="7" t="str">
        <f>IF(TM!A644=""," ",TM!$B$13)</f>
        <v xml:space="preserve"> </v>
      </c>
      <c r="G510" s="7" t="str">
        <f>IF(TM!A644=""," ",TM!#REF!)</f>
        <v xml:space="preserve"> </v>
      </c>
      <c r="H510" s="11" t="str">
        <f>IF(TM!A644=""," ",TM!#REF!)</f>
        <v xml:space="preserve"> </v>
      </c>
    </row>
    <row r="511" spans="1:8" x14ac:dyDescent="0.2">
      <c r="A511" s="7" t="str">
        <f>IF(TM!A645=""," ",TM!A645)</f>
        <v xml:space="preserve"> </v>
      </c>
      <c r="B511" s="7" t="str">
        <f>IF(TM!C645=""," ",TM!C645)</f>
        <v xml:space="preserve"> </v>
      </c>
      <c r="C511" s="7" t="str">
        <f>IF(TM!D645=""," ",TM!D645)</f>
        <v xml:space="preserve"> </v>
      </c>
      <c r="D511" s="7" t="str">
        <f>IF(TM!A645=""," ",TM!#REF!)</f>
        <v xml:space="preserve"> </v>
      </c>
      <c r="E511" s="7" t="str">
        <f>IF(TM!A645=""," ",TM!$D$13)</f>
        <v xml:space="preserve"> </v>
      </c>
      <c r="F511" s="7" t="str">
        <f>IF(TM!A645=""," ",TM!$B$13)</f>
        <v xml:space="preserve"> </v>
      </c>
      <c r="G511" s="7" t="str">
        <f>IF(TM!A645=""," ",TM!#REF!)</f>
        <v xml:space="preserve"> </v>
      </c>
      <c r="H511" s="11" t="str">
        <f>IF(TM!A645=""," ",TM!#REF!)</f>
        <v xml:space="preserve"> </v>
      </c>
    </row>
    <row r="512" spans="1:8" x14ac:dyDescent="0.2">
      <c r="A512" s="7" t="str">
        <f>IF(TM!A646=""," ",TM!A646)</f>
        <v xml:space="preserve"> </v>
      </c>
      <c r="B512" s="7" t="str">
        <f>IF(TM!C646=""," ",TM!C646)</f>
        <v xml:space="preserve"> </v>
      </c>
      <c r="C512" s="7" t="str">
        <f>IF(TM!D646=""," ",TM!D646)</f>
        <v xml:space="preserve"> </v>
      </c>
      <c r="D512" s="7" t="str">
        <f>IF(TM!A646=""," ",TM!#REF!)</f>
        <v xml:space="preserve"> </v>
      </c>
      <c r="E512" s="7" t="str">
        <f>IF(TM!A646=""," ",TM!$D$13)</f>
        <v xml:space="preserve"> </v>
      </c>
      <c r="F512" s="7" t="str">
        <f>IF(TM!A646=""," ",TM!$B$13)</f>
        <v xml:space="preserve"> </v>
      </c>
      <c r="G512" s="7" t="str">
        <f>IF(TM!A646=""," ",TM!#REF!)</f>
        <v xml:space="preserve"> </v>
      </c>
      <c r="H512" s="11" t="str">
        <f>IF(TM!A646=""," ",TM!#REF!)</f>
        <v xml:space="preserve"> </v>
      </c>
    </row>
    <row r="513" spans="1:8" x14ac:dyDescent="0.2">
      <c r="A513" s="7" t="str">
        <f>IF(TM!A647=""," ",TM!A647)</f>
        <v xml:space="preserve"> </v>
      </c>
      <c r="B513" s="7" t="str">
        <f>IF(TM!C647=""," ",TM!C647)</f>
        <v xml:space="preserve"> </v>
      </c>
      <c r="C513" s="7" t="str">
        <f>IF(TM!D647=""," ",TM!D647)</f>
        <v xml:space="preserve"> </v>
      </c>
      <c r="D513" s="7" t="str">
        <f>IF(TM!A647=""," ",TM!#REF!)</f>
        <v xml:space="preserve"> </v>
      </c>
      <c r="E513" s="7" t="str">
        <f>IF(TM!A647=""," ",TM!$D$13)</f>
        <v xml:space="preserve"> </v>
      </c>
      <c r="F513" s="7" t="str">
        <f>IF(TM!A647=""," ",TM!$B$13)</f>
        <v xml:space="preserve"> </v>
      </c>
      <c r="G513" s="7" t="str">
        <f>IF(TM!A647=""," ",TM!#REF!)</f>
        <v xml:space="preserve"> </v>
      </c>
      <c r="H513" s="11" t="str">
        <f>IF(TM!A647=""," ",TM!#REF!)</f>
        <v xml:space="preserve"> </v>
      </c>
    </row>
    <row r="514" spans="1:8" x14ac:dyDescent="0.2">
      <c r="A514" s="7" t="str">
        <f>IF(TM!A648=""," ",TM!A648)</f>
        <v xml:space="preserve"> </v>
      </c>
      <c r="B514" s="7" t="str">
        <f>IF(TM!C648=""," ",TM!C648)</f>
        <v xml:space="preserve"> </v>
      </c>
      <c r="C514" s="7" t="str">
        <f>IF(TM!D648=""," ",TM!D648)</f>
        <v xml:space="preserve"> </v>
      </c>
      <c r="D514" s="7" t="str">
        <f>IF(TM!A648=""," ",TM!#REF!)</f>
        <v xml:space="preserve"> </v>
      </c>
      <c r="E514" s="7" t="str">
        <f>IF(TM!A648=""," ",TM!$D$13)</f>
        <v xml:space="preserve"> </v>
      </c>
      <c r="F514" s="7" t="str">
        <f>IF(TM!A648=""," ",TM!$B$13)</f>
        <v xml:space="preserve"> </v>
      </c>
      <c r="G514" s="7" t="str">
        <f>IF(TM!A648=""," ",TM!#REF!)</f>
        <v xml:space="preserve"> </v>
      </c>
      <c r="H514" s="11" t="str">
        <f>IF(TM!A648=""," ",TM!#REF!)</f>
        <v xml:space="preserve"> </v>
      </c>
    </row>
    <row r="515" spans="1:8" x14ac:dyDescent="0.2">
      <c r="A515" s="7" t="str">
        <f>IF(TM!A649=""," ",TM!A649)</f>
        <v xml:space="preserve"> </v>
      </c>
      <c r="B515" s="7" t="str">
        <f>IF(TM!C649=""," ",TM!C649)</f>
        <v xml:space="preserve"> </v>
      </c>
      <c r="C515" s="7" t="str">
        <f>IF(TM!D649=""," ",TM!D649)</f>
        <v xml:space="preserve"> </v>
      </c>
      <c r="D515" s="7" t="str">
        <f>IF(TM!A649=""," ",TM!#REF!)</f>
        <v xml:space="preserve"> </v>
      </c>
      <c r="E515" s="7" t="str">
        <f>IF(TM!A649=""," ",TM!$D$13)</f>
        <v xml:space="preserve"> </v>
      </c>
      <c r="F515" s="7" t="str">
        <f>IF(TM!A649=""," ",TM!$B$13)</f>
        <v xml:space="preserve"> </v>
      </c>
      <c r="G515" s="7" t="str">
        <f>IF(TM!A649=""," ",TM!#REF!)</f>
        <v xml:space="preserve"> </v>
      </c>
      <c r="H515" s="11" t="str">
        <f>IF(TM!A649=""," ",TM!#REF!)</f>
        <v xml:space="preserve"> </v>
      </c>
    </row>
    <row r="516" spans="1:8" x14ac:dyDescent="0.2">
      <c r="A516" s="7" t="str">
        <f>IF(TM!A650=""," ",TM!A650)</f>
        <v xml:space="preserve"> </v>
      </c>
      <c r="B516" s="7" t="str">
        <f>IF(TM!C650=""," ",TM!C650)</f>
        <v xml:space="preserve"> </v>
      </c>
      <c r="C516" s="7" t="str">
        <f>IF(TM!D650=""," ",TM!D650)</f>
        <v xml:space="preserve"> </v>
      </c>
      <c r="D516" s="7" t="str">
        <f>IF(TM!A650=""," ",TM!#REF!)</f>
        <v xml:space="preserve"> </v>
      </c>
      <c r="E516" s="7" t="str">
        <f>IF(TM!A650=""," ",TM!$D$13)</f>
        <v xml:space="preserve"> </v>
      </c>
      <c r="F516" s="7" t="str">
        <f>IF(TM!A650=""," ",TM!$B$13)</f>
        <v xml:space="preserve"> </v>
      </c>
      <c r="G516" s="7" t="str">
        <f>IF(TM!A650=""," ",TM!#REF!)</f>
        <v xml:space="preserve"> </v>
      </c>
      <c r="H516" s="11" t="str">
        <f>IF(TM!A650=""," ",TM!#REF!)</f>
        <v xml:space="preserve"> </v>
      </c>
    </row>
    <row r="517" spans="1:8" x14ac:dyDescent="0.2">
      <c r="A517" s="7" t="str">
        <f>IF(TM!A651=""," ",TM!A651)</f>
        <v xml:space="preserve"> </v>
      </c>
      <c r="B517" s="7" t="str">
        <f>IF(TM!C651=""," ",TM!C651)</f>
        <v xml:space="preserve"> </v>
      </c>
      <c r="C517" s="7" t="str">
        <f>IF(TM!D651=""," ",TM!D651)</f>
        <v xml:space="preserve"> </v>
      </c>
      <c r="D517" s="7" t="str">
        <f>IF(TM!A651=""," ",TM!#REF!)</f>
        <v xml:space="preserve"> </v>
      </c>
      <c r="E517" s="7" t="str">
        <f>IF(TM!A651=""," ",TM!$D$13)</f>
        <v xml:space="preserve"> </v>
      </c>
      <c r="F517" s="7" t="str">
        <f>IF(TM!A651=""," ",TM!$B$13)</f>
        <v xml:space="preserve"> </v>
      </c>
      <c r="G517" s="7" t="str">
        <f>IF(TM!A651=""," ",TM!#REF!)</f>
        <v xml:space="preserve"> </v>
      </c>
      <c r="H517" s="11" t="str">
        <f>IF(TM!A651=""," ",TM!#REF!)</f>
        <v xml:space="preserve"> </v>
      </c>
    </row>
    <row r="518" spans="1:8" x14ac:dyDescent="0.2">
      <c r="A518" s="7" t="str">
        <f>IF(TM!A652=""," ",TM!A652)</f>
        <v xml:space="preserve"> </v>
      </c>
      <c r="B518" s="7" t="str">
        <f>IF(TM!C652=""," ",TM!C652)</f>
        <v xml:space="preserve"> </v>
      </c>
      <c r="C518" s="7" t="str">
        <f>IF(TM!D652=""," ",TM!D652)</f>
        <v xml:space="preserve"> </v>
      </c>
      <c r="D518" s="7" t="str">
        <f>IF(TM!A652=""," ",TM!#REF!)</f>
        <v xml:space="preserve"> </v>
      </c>
      <c r="E518" s="7" t="str">
        <f>IF(TM!A652=""," ",TM!$D$13)</f>
        <v xml:space="preserve"> </v>
      </c>
      <c r="F518" s="7" t="str">
        <f>IF(TM!A652=""," ",TM!$B$13)</f>
        <v xml:space="preserve"> </v>
      </c>
      <c r="G518" s="7" t="str">
        <f>IF(TM!A652=""," ",TM!#REF!)</f>
        <v xml:space="preserve"> </v>
      </c>
      <c r="H518" s="11" t="str">
        <f>IF(TM!A652=""," ",TM!#REF!)</f>
        <v xml:space="preserve"> </v>
      </c>
    </row>
    <row r="519" spans="1:8" x14ac:dyDescent="0.2">
      <c r="A519" s="7" t="str">
        <f>IF(TM!A653=""," ",TM!A653)</f>
        <v xml:space="preserve"> </v>
      </c>
      <c r="B519" s="7" t="str">
        <f>IF(TM!C653=""," ",TM!C653)</f>
        <v xml:space="preserve"> </v>
      </c>
      <c r="C519" s="7" t="str">
        <f>IF(TM!D653=""," ",TM!D653)</f>
        <v xml:space="preserve"> </v>
      </c>
      <c r="D519" s="7" t="str">
        <f>IF(TM!A653=""," ",TM!#REF!)</f>
        <v xml:space="preserve"> </v>
      </c>
      <c r="E519" s="7" t="str">
        <f>IF(TM!A653=""," ",TM!$D$13)</f>
        <v xml:space="preserve"> </v>
      </c>
      <c r="F519" s="7" t="str">
        <f>IF(TM!A653=""," ",TM!$B$13)</f>
        <v xml:space="preserve"> </v>
      </c>
      <c r="G519" s="7" t="str">
        <f>IF(TM!A653=""," ",TM!#REF!)</f>
        <v xml:space="preserve"> </v>
      </c>
      <c r="H519" s="11" t="str">
        <f>IF(TM!A653=""," ",TM!#REF!)</f>
        <v xml:space="preserve"> </v>
      </c>
    </row>
    <row r="520" spans="1:8" x14ac:dyDescent="0.2">
      <c r="A520" s="7" t="str">
        <f>IF(TM!A654=""," ",TM!A654)</f>
        <v xml:space="preserve"> </v>
      </c>
      <c r="B520" s="7" t="str">
        <f>IF(TM!C654=""," ",TM!C654)</f>
        <v xml:space="preserve"> </v>
      </c>
      <c r="C520" s="7" t="str">
        <f>IF(TM!D654=""," ",TM!D654)</f>
        <v xml:space="preserve"> </v>
      </c>
      <c r="D520" s="7" t="str">
        <f>IF(TM!A654=""," ",TM!#REF!)</f>
        <v xml:space="preserve"> </v>
      </c>
      <c r="E520" s="7" t="str">
        <f>IF(TM!A654=""," ",TM!$D$13)</f>
        <v xml:space="preserve"> </v>
      </c>
      <c r="F520" s="7" t="str">
        <f>IF(TM!A654=""," ",TM!$B$13)</f>
        <v xml:space="preserve"> </v>
      </c>
      <c r="G520" s="7" t="str">
        <f>IF(TM!A654=""," ",TM!#REF!)</f>
        <v xml:space="preserve"> </v>
      </c>
      <c r="H520" s="11" t="str">
        <f>IF(TM!A654=""," ",TM!#REF!)</f>
        <v xml:space="preserve"> </v>
      </c>
    </row>
    <row r="521" spans="1:8" x14ac:dyDescent="0.2">
      <c r="A521" s="7" t="str">
        <f>IF(TM!A655=""," ",TM!A655)</f>
        <v xml:space="preserve"> </v>
      </c>
      <c r="B521" s="7" t="str">
        <f>IF(TM!C655=""," ",TM!C655)</f>
        <v xml:space="preserve"> </v>
      </c>
      <c r="C521" s="7" t="str">
        <f>IF(TM!D655=""," ",TM!D655)</f>
        <v xml:space="preserve"> </v>
      </c>
      <c r="D521" s="7" t="str">
        <f>IF(TM!A655=""," ",TM!#REF!)</f>
        <v xml:space="preserve"> </v>
      </c>
      <c r="E521" s="7" t="str">
        <f>IF(TM!A655=""," ",TM!$D$13)</f>
        <v xml:space="preserve"> </v>
      </c>
      <c r="F521" s="7" t="str">
        <f>IF(TM!A655=""," ",TM!$B$13)</f>
        <v xml:space="preserve"> </v>
      </c>
      <c r="G521" s="7" t="str">
        <f>IF(TM!A655=""," ",TM!#REF!)</f>
        <v xml:space="preserve"> </v>
      </c>
      <c r="H521" s="11" t="str">
        <f>IF(TM!A655=""," ",TM!#REF!)</f>
        <v xml:space="preserve"> </v>
      </c>
    </row>
    <row r="522" spans="1:8" x14ac:dyDescent="0.2">
      <c r="A522" s="7" t="str">
        <f>IF(TM!A656=""," ",TM!A656)</f>
        <v xml:space="preserve"> </v>
      </c>
      <c r="B522" s="7" t="str">
        <f>IF(TM!C656=""," ",TM!C656)</f>
        <v xml:space="preserve"> </v>
      </c>
      <c r="C522" s="7" t="str">
        <f>IF(TM!D656=""," ",TM!D656)</f>
        <v xml:space="preserve"> </v>
      </c>
      <c r="D522" s="7" t="str">
        <f>IF(TM!A656=""," ",TM!#REF!)</f>
        <v xml:space="preserve"> </v>
      </c>
      <c r="E522" s="7" t="str">
        <f>IF(TM!A656=""," ",TM!$D$13)</f>
        <v xml:space="preserve"> </v>
      </c>
      <c r="F522" s="7" t="str">
        <f>IF(TM!A656=""," ",TM!$B$13)</f>
        <v xml:space="preserve"> </v>
      </c>
      <c r="G522" s="7" t="str">
        <f>IF(TM!A656=""," ",TM!#REF!)</f>
        <v xml:space="preserve"> </v>
      </c>
      <c r="H522" s="11" t="str">
        <f>IF(TM!A656=""," ",TM!#REF!)</f>
        <v xml:space="preserve"> </v>
      </c>
    </row>
    <row r="523" spans="1:8" x14ac:dyDescent="0.2">
      <c r="A523" s="7" t="str">
        <f>IF(TM!A657=""," ",TM!A657)</f>
        <v xml:space="preserve"> </v>
      </c>
      <c r="B523" s="7" t="str">
        <f>IF(TM!C657=""," ",TM!C657)</f>
        <v xml:space="preserve"> </v>
      </c>
      <c r="C523" s="7" t="str">
        <f>IF(TM!D657=""," ",TM!D657)</f>
        <v xml:space="preserve"> </v>
      </c>
      <c r="D523" s="7" t="str">
        <f>IF(TM!A657=""," ",TM!#REF!)</f>
        <v xml:space="preserve"> </v>
      </c>
      <c r="E523" s="7" t="str">
        <f>IF(TM!A657=""," ",TM!$D$13)</f>
        <v xml:space="preserve"> </v>
      </c>
      <c r="F523" s="7" t="str">
        <f>IF(TM!A657=""," ",TM!$B$13)</f>
        <v xml:space="preserve"> </v>
      </c>
      <c r="G523" s="7" t="str">
        <f>IF(TM!A657=""," ",TM!#REF!)</f>
        <v xml:space="preserve"> </v>
      </c>
      <c r="H523" s="11" t="str">
        <f>IF(TM!A657=""," ",TM!#REF!)</f>
        <v xml:space="preserve"> </v>
      </c>
    </row>
    <row r="524" spans="1:8" x14ac:dyDescent="0.2">
      <c r="A524" s="7" t="str">
        <f>IF(TM!A658=""," ",TM!A658)</f>
        <v xml:space="preserve"> </v>
      </c>
      <c r="B524" s="7" t="str">
        <f>IF(TM!C658=""," ",TM!C658)</f>
        <v xml:space="preserve"> </v>
      </c>
      <c r="C524" s="7" t="str">
        <f>IF(TM!D658=""," ",TM!D658)</f>
        <v xml:space="preserve"> </v>
      </c>
      <c r="D524" s="7" t="str">
        <f>IF(TM!A658=""," ",TM!#REF!)</f>
        <v xml:space="preserve"> </v>
      </c>
      <c r="E524" s="7" t="str">
        <f>IF(TM!A658=""," ",TM!$D$13)</f>
        <v xml:space="preserve"> </v>
      </c>
      <c r="F524" s="7" t="str">
        <f>IF(TM!A658=""," ",TM!$B$13)</f>
        <v xml:space="preserve"> </v>
      </c>
      <c r="G524" s="7" t="str">
        <f>IF(TM!A658=""," ",TM!#REF!)</f>
        <v xml:space="preserve"> </v>
      </c>
      <c r="H524" s="11" t="str">
        <f>IF(TM!A658=""," ",TM!#REF!)</f>
        <v xml:space="preserve"> </v>
      </c>
    </row>
    <row r="525" spans="1:8" x14ac:dyDescent="0.2">
      <c r="A525" s="7" t="str">
        <f>IF(TM!A659=""," ",TM!A659)</f>
        <v xml:space="preserve"> </v>
      </c>
      <c r="B525" s="7" t="str">
        <f>IF(TM!C659=""," ",TM!C659)</f>
        <v xml:space="preserve"> </v>
      </c>
      <c r="C525" s="7" t="str">
        <f>IF(TM!D659=""," ",TM!D659)</f>
        <v xml:space="preserve"> </v>
      </c>
      <c r="D525" s="7" t="str">
        <f>IF(TM!A659=""," ",TM!#REF!)</f>
        <v xml:space="preserve"> </v>
      </c>
      <c r="E525" s="7" t="str">
        <f>IF(TM!A659=""," ",TM!$D$13)</f>
        <v xml:space="preserve"> </v>
      </c>
      <c r="F525" s="7" t="str">
        <f>IF(TM!A659=""," ",TM!$B$13)</f>
        <v xml:space="preserve"> </v>
      </c>
      <c r="G525" s="7" t="str">
        <f>IF(TM!A659=""," ",TM!#REF!)</f>
        <v xml:space="preserve"> </v>
      </c>
      <c r="H525" s="11" t="str">
        <f>IF(TM!A659=""," ",TM!#REF!)</f>
        <v xml:space="preserve"> </v>
      </c>
    </row>
    <row r="526" spans="1:8" x14ac:dyDescent="0.2">
      <c r="A526" s="7" t="str">
        <f>IF(TM!A660=""," ",TM!A660)</f>
        <v xml:space="preserve"> </v>
      </c>
      <c r="B526" s="7" t="str">
        <f>IF(TM!C660=""," ",TM!C660)</f>
        <v xml:space="preserve"> </v>
      </c>
      <c r="C526" s="7" t="str">
        <f>IF(TM!D660=""," ",TM!D660)</f>
        <v xml:space="preserve"> </v>
      </c>
      <c r="D526" s="7" t="str">
        <f>IF(TM!A660=""," ",TM!#REF!)</f>
        <v xml:space="preserve"> </v>
      </c>
      <c r="E526" s="7" t="str">
        <f>IF(TM!A660=""," ",TM!$D$13)</f>
        <v xml:space="preserve"> </v>
      </c>
      <c r="F526" s="7" t="str">
        <f>IF(TM!A660=""," ",TM!$B$13)</f>
        <v xml:space="preserve"> </v>
      </c>
      <c r="G526" s="7" t="str">
        <f>IF(TM!A660=""," ",TM!#REF!)</f>
        <v xml:space="preserve"> </v>
      </c>
      <c r="H526" s="11" t="str">
        <f>IF(TM!A660=""," ",TM!#REF!)</f>
        <v xml:space="preserve"> </v>
      </c>
    </row>
    <row r="527" spans="1:8" x14ac:dyDescent="0.2">
      <c r="A527" s="7" t="str">
        <f>IF(TM!A661=""," ",TM!A661)</f>
        <v xml:space="preserve"> </v>
      </c>
      <c r="B527" s="7" t="str">
        <f>IF(TM!C661=""," ",TM!C661)</f>
        <v xml:space="preserve"> </v>
      </c>
      <c r="C527" s="7" t="str">
        <f>IF(TM!D661=""," ",TM!D661)</f>
        <v xml:space="preserve"> </v>
      </c>
      <c r="D527" s="7" t="str">
        <f>IF(TM!A661=""," ",TM!#REF!)</f>
        <v xml:space="preserve"> </v>
      </c>
      <c r="E527" s="7" t="str">
        <f>IF(TM!A661=""," ",TM!$D$13)</f>
        <v xml:space="preserve"> </v>
      </c>
      <c r="F527" s="7" t="str">
        <f>IF(TM!A661=""," ",TM!$B$13)</f>
        <v xml:space="preserve"> </v>
      </c>
      <c r="G527" s="7" t="str">
        <f>IF(TM!A661=""," ",TM!#REF!)</f>
        <v xml:space="preserve"> </v>
      </c>
      <c r="H527" s="11" t="str">
        <f>IF(TM!A661=""," ",TM!#REF!)</f>
        <v xml:space="preserve"> </v>
      </c>
    </row>
    <row r="528" spans="1:8" x14ac:dyDescent="0.2">
      <c r="A528" s="7" t="str">
        <f>IF(TM!A662=""," ",TM!A662)</f>
        <v xml:space="preserve"> </v>
      </c>
      <c r="B528" s="7" t="str">
        <f>IF(TM!C662=""," ",TM!C662)</f>
        <v xml:space="preserve"> </v>
      </c>
      <c r="C528" s="7" t="str">
        <f>IF(TM!D662=""," ",TM!D662)</f>
        <v xml:space="preserve"> </v>
      </c>
      <c r="D528" s="7" t="str">
        <f>IF(TM!A662=""," ",TM!#REF!)</f>
        <v xml:space="preserve"> </v>
      </c>
      <c r="E528" s="7" t="str">
        <f>IF(TM!A662=""," ",TM!$D$13)</f>
        <v xml:space="preserve"> </v>
      </c>
      <c r="F528" s="7" t="str">
        <f>IF(TM!A662=""," ",TM!$B$13)</f>
        <v xml:space="preserve"> </v>
      </c>
      <c r="G528" s="7" t="str">
        <f>IF(TM!A662=""," ",TM!#REF!)</f>
        <v xml:space="preserve"> </v>
      </c>
      <c r="H528" s="11" t="str">
        <f>IF(TM!A662=""," ",TM!#REF!)</f>
        <v xml:space="preserve"> </v>
      </c>
    </row>
    <row r="529" spans="1:8" x14ac:dyDescent="0.2">
      <c r="A529" s="7" t="str">
        <f>IF(TM!A663=""," ",TM!A663)</f>
        <v xml:space="preserve"> </v>
      </c>
      <c r="B529" s="7" t="str">
        <f>IF(TM!C663=""," ",TM!C663)</f>
        <v xml:space="preserve"> </v>
      </c>
      <c r="C529" s="7" t="str">
        <f>IF(TM!D663=""," ",TM!D663)</f>
        <v xml:space="preserve"> </v>
      </c>
      <c r="D529" s="7" t="str">
        <f>IF(TM!A663=""," ",TM!#REF!)</f>
        <v xml:space="preserve"> </v>
      </c>
      <c r="E529" s="7" t="str">
        <f>IF(TM!A663=""," ",TM!$D$13)</f>
        <v xml:space="preserve"> </v>
      </c>
      <c r="F529" s="7" t="str">
        <f>IF(TM!A663=""," ",TM!$B$13)</f>
        <v xml:space="preserve"> </v>
      </c>
      <c r="G529" s="7" t="str">
        <f>IF(TM!A663=""," ",TM!#REF!)</f>
        <v xml:space="preserve"> </v>
      </c>
      <c r="H529" s="11" t="str">
        <f>IF(TM!A663=""," ",TM!#REF!)</f>
        <v xml:space="preserve"> </v>
      </c>
    </row>
    <row r="530" spans="1:8" x14ac:dyDescent="0.2">
      <c r="A530" s="7" t="str">
        <f>IF(TM!A664=""," ",TM!A664)</f>
        <v xml:space="preserve"> </v>
      </c>
      <c r="B530" s="7" t="str">
        <f>IF(TM!C664=""," ",TM!C664)</f>
        <v xml:space="preserve"> </v>
      </c>
      <c r="C530" s="7" t="str">
        <f>IF(TM!D664=""," ",TM!D664)</f>
        <v xml:space="preserve"> </v>
      </c>
      <c r="D530" s="7" t="str">
        <f>IF(TM!A664=""," ",TM!#REF!)</f>
        <v xml:space="preserve"> </v>
      </c>
      <c r="E530" s="7" t="str">
        <f>IF(TM!A664=""," ",TM!$D$13)</f>
        <v xml:space="preserve"> </v>
      </c>
      <c r="F530" s="7" t="str">
        <f>IF(TM!A664=""," ",TM!$B$13)</f>
        <v xml:space="preserve"> </v>
      </c>
      <c r="G530" s="7" t="str">
        <f>IF(TM!A664=""," ",TM!#REF!)</f>
        <v xml:space="preserve"> </v>
      </c>
      <c r="H530" s="11" t="str">
        <f>IF(TM!A664=""," ",TM!#REF!)</f>
        <v xml:space="preserve"> </v>
      </c>
    </row>
    <row r="531" spans="1:8" x14ac:dyDescent="0.2">
      <c r="A531" s="7" t="str">
        <f>IF(TM!A665=""," ",TM!A665)</f>
        <v xml:space="preserve"> </v>
      </c>
      <c r="B531" s="7" t="str">
        <f>IF(TM!C665=""," ",TM!C665)</f>
        <v xml:space="preserve"> </v>
      </c>
      <c r="C531" s="7" t="str">
        <f>IF(TM!D665=""," ",TM!D665)</f>
        <v xml:space="preserve"> </v>
      </c>
      <c r="D531" s="7" t="str">
        <f>IF(TM!A665=""," ",TM!#REF!)</f>
        <v xml:space="preserve"> </v>
      </c>
      <c r="E531" s="7" t="str">
        <f>IF(TM!A665=""," ",TM!$D$13)</f>
        <v xml:space="preserve"> </v>
      </c>
      <c r="F531" s="7" t="str">
        <f>IF(TM!A665=""," ",TM!$B$13)</f>
        <v xml:space="preserve"> </v>
      </c>
      <c r="G531" s="7" t="str">
        <f>IF(TM!A665=""," ",TM!#REF!)</f>
        <v xml:space="preserve"> </v>
      </c>
      <c r="H531" s="11" t="str">
        <f>IF(TM!A665=""," ",TM!#REF!)</f>
        <v xml:space="preserve"> </v>
      </c>
    </row>
    <row r="532" spans="1:8" x14ac:dyDescent="0.2">
      <c r="A532" s="7" t="str">
        <f>IF(TM!A666=""," ",TM!A666)</f>
        <v xml:space="preserve"> </v>
      </c>
      <c r="B532" s="7" t="str">
        <f>IF(TM!C666=""," ",TM!C666)</f>
        <v xml:space="preserve"> </v>
      </c>
      <c r="C532" s="7" t="str">
        <f>IF(TM!D666=""," ",TM!D666)</f>
        <v xml:space="preserve"> </v>
      </c>
      <c r="D532" s="7" t="str">
        <f>IF(TM!A666=""," ",TM!#REF!)</f>
        <v xml:space="preserve"> </v>
      </c>
      <c r="E532" s="7" t="str">
        <f>IF(TM!A666=""," ",TM!$D$13)</f>
        <v xml:space="preserve"> </v>
      </c>
      <c r="F532" s="7" t="str">
        <f>IF(TM!A666=""," ",TM!$B$13)</f>
        <v xml:space="preserve"> </v>
      </c>
      <c r="G532" s="7" t="str">
        <f>IF(TM!A666=""," ",TM!#REF!)</f>
        <v xml:space="preserve"> </v>
      </c>
      <c r="H532" s="11" t="str">
        <f>IF(TM!A666=""," ",TM!#REF!)</f>
        <v xml:space="preserve"> </v>
      </c>
    </row>
    <row r="533" spans="1:8" x14ac:dyDescent="0.2">
      <c r="A533" s="7" t="str">
        <f>IF(TM!A667=""," ",TM!A667)</f>
        <v xml:space="preserve"> </v>
      </c>
      <c r="B533" s="7" t="str">
        <f>IF(TM!C667=""," ",TM!C667)</f>
        <v xml:space="preserve"> </v>
      </c>
      <c r="C533" s="7" t="str">
        <f>IF(TM!D667=""," ",TM!D667)</f>
        <v xml:space="preserve"> </v>
      </c>
      <c r="D533" s="7" t="str">
        <f>IF(TM!A667=""," ",TM!#REF!)</f>
        <v xml:space="preserve"> </v>
      </c>
      <c r="E533" s="7" t="str">
        <f>IF(TM!A667=""," ",TM!$D$13)</f>
        <v xml:space="preserve"> </v>
      </c>
      <c r="F533" s="7" t="str">
        <f>IF(TM!A667=""," ",TM!$B$13)</f>
        <v xml:space="preserve"> </v>
      </c>
      <c r="G533" s="7" t="str">
        <f>IF(TM!A667=""," ",TM!#REF!)</f>
        <v xml:space="preserve"> </v>
      </c>
      <c r="H533" s="11" t="str">
        <f>IF(TM!A667=""," ",TM!#REF!)</f>
        <v xml:space="preserve"> </v>
      </c>
    </row>
    <row r="534" spans="1:8" x14ac:dyDescent="0.2">
      <c r="A534" s="7" t="str">
        <f>IF(TM!A668=""," ",TM!A668)</f>
        <v xml:space="preserve"> </v>
      </c>
      <c r="B534" s="7" t="str">
        <f>IF(TM!C668=""," ",TM!C668)</f>
        <v xml:space="preserve"> </v>
      </c>
      <c r="C534" s="7" t="str">
        <f>IF(TM!D668=""," ",TM!D668)</f>
        <v xml:space="preserve"> </v>
      </c>
      <c r="D534" s="7" t="str">
        <f>IF(TM!A668=""," ",TM!#REF!)</f>
        <v xml:space="preserve"> </v>
      </c>
      <c r="E534" s="7" t="str">
        <f>IF(TM!A668=""," ",TM!$D$13)</f>
        <v xml:space="preserve"> </v>
      </c>
      <c r="F534" s="7" t="str">
        <f>IF(TM!A668=""," ",TM!$B$13)</f>
        <v xml:space="preserve"> </v>
      </c>
      <c r="G534" s="7" t="str">
        <f>IF(TM!A668=""," ",TM!#REF!)</f>
        <v xml:space="preserve"> </v>
      </c>
      <c r="H534" s="11" t="str">
        <f>IF(TM!A668=""," ",TM!#REF!)</f>
        <v xml:space="preserve"> </v>
      </c>
    </row>
    <row r="535" spans="1:8" x14ac:dyDescent="0.2">
      <c r="A535" s="7" t="str">
        <f>IF(TM!A669=""," ",TM!A669)</f>
        <v xml:space="preserve"> </v>
      </c>
      <c r="B535" s="7" t="str">
        <f>IF(TM!C669=""," ",TM!C669)</f>
        <v xml:space="preserve"> </v>
      </c>
      <c r="C535" s="7" t="str">
        <f>IF(TM!D669=""," ",TM!D669)</f>
        <v xml:space="preserve"> </v>
      </c>
      <c r="D535" s="7" t="str">
        <f>IF(TM!A669=""," ",TM!#REF!)</f>
        <v xml:space="preserve"> </v>
      </c>
      <c r="E535" s="7" t="str">
        <f>IF(TM!A669=""," ",TM!$D$13)</f>
        <v xml:space="preserve"> </v>
      </c>
      <c r="F535" s="7" t="str">
        <f>IF(TM!A669=""," ",TM!$B$13)</f>
        <v xml:space="preserve"> </v>
      </c>
      <c r="G535" s="7" t="str">
        <f>IF(TM!A669=""," ",TM!#REF!)</f>
        <v xml:space="preserve"> </v>
      </c>
      <c r="H535" s="11" t="str">
        <f>IF(TM!A669=""," ",TM!#REF!)</f>
        <v xml:space="preserve"> </v>
      </c>
    </row>
    <row r="536" spans="1:8" x14ac:dyDescent="0.2">
      <c r="A536" s="7" t="str">
        <f>IF(TM!A670=""," ",TM!A670)</f>
        <v xml:space="preserve"> </v>
      </c>
      <c r="B536" s="7" t="str">
        <f>IF(TM!C670=""," ",TM!C670)</f>
        <v xml:space="preserve"> </v>
      </c>
      <c r="C536" s="7" t="str">
        <f>IF(TM!D670=""," ",TM!D670)</f>
        <v xml:space="preserve"> </v>
      </c>
      <c r="D536" s="7" t="str">
        <f>IF(TM!A670=""," ",TM!#REF!)</f>
        <v xml:space="preserve"> </v>
      </c>
      <c r="E536" s="7" t="str">
        <f>IF(TM!A670=""," ",TM!$D$13)</f>
        <v xml:space="preserve"> </v>
      </c>
      <c r="F536" s="7" t="str">
        <f>IF(TM!A670=""," ",TM!$B$13)</f>
        <v xml:space="preserve"> </v>
      </c>
      <c r="G536" s="7" t="str">
        <f>IF(TM!A670=""," ",TM!#REF!)</f>
        <v xml:space="preserve"> </v>
      </c>
      <c r="H536" s="11" t="str">
        <f>IF(TM!A670=""," ",TM!#REF!)</f>
        <v xml:space="preserve"> </v>
      </c>
    </row>
    <row r="537" spans="1:8" x14ac:dyDescent="0.2">
      <c r="A537" s="7" t="str">
        <f>IF(TM!A671=""," ",TM!A671)</f>
        <v xml:space="preserve"> </v>
      </c>
      <c r="B537" s="7" t="str">
        <f>IF(TM!C671=""," ",TM!C671)</f>
        <v xml:space="preserve"> </v>
      </c>
      <c r="C537" s="7" t="str">
        <f>IF(TM!D671=""," ",TM!D671)</f>
        <v xml:space="preserve"> </v>
      </c>
      <c r="D537" s="7" t="str">
        <f>IF(TM!A671=""," ",TM!#REF!)</f>
        <v xml:space="preserve"> </v>
      </c>
      <c r="E537" s="7" t="str">
        <f>IF(TM!A671=""," ",TM!$D$13)</f>
        <v xml:space="preserve"> </v>
      </c>
      <c r="F537" s="7" t="str">
        <f>IF(TM!A671=""," ",TM!$B$13)</f>
        <v xml:space="preserve"> </v>
      </c>
      <c r="G537" s="7" t="str">
        <f>IF(TM!A671=""," ",TM!#REF!)</f>
        <v xml:space="preserve"> </v>
      </c>
      <c r="H537" s="11" t="str">
        <f>IF(TM!A671=""," ",TM!#REF!)</f>
        <v xml:space="preserve"> </v>
      </c>
    </row>
    <row r="538" spans="1:8" x14ac:dyDescent="0.2">
      <c r="A538" s="7" t="str">
        <f>IF(TM!A672=""," ",TM!A672)</f>
        <v xml:space="preserve"> </v>
      </c>
      <c r="B538" s="7" t="str">
        <f>IF(TM!C672=""," ",TM!C672)</f>
        <v xml:space="preserve"> </v>
      </c>
      <c r="C538" s="7" t="str">
        <f>IF(TM!D672=""," ",TM!D672)</f>
        <v xml:space="preserve"> </v>
      </c>
      <c r="D538" s="7" t="str">
        <f>IF(TM!A672=""," ",TM!#REF!)</f>
        <v xml:space="preserve"> </v>
      </c>
      <c r="E538" s="7" t="str">
        <f>IF(TM!A672=""," ",TM!$D$13)</f>
        <v xml:space="preserve"> </v>
      </c>
      <c r="F538" s="7" t="str">
        <f>IF(TM!A672=""," ",TM!$B$13)</f>
        <v xml:space="preserve"> </v>
      </c>
      <c r="G538" s="7" t="str">
        <f>IF(TM!A672=""," ",TM!#REF!)</f>
        <v xml:space="preserve"> </v>
      </c>
      <c r="H538" s="11" t="str">
        <f>IF(TM!A672=""," ",TM!#REF!)</f>
        <v xml:space="preserve"> </v>
      </c>
    </row>
    <row r="539" spans="1:8" x14ac:dyDescent="0.2">
      <c r="A539" s="7" t="str">
        <f>IF(TM!A673=""," ",TM!A673)</f>
        <v xml:space="preserve"> </v>
      </c>
      <c r="B539" s="7" t="str">
        <f>IF(TM!C673=""," ",TM!C673)</f>
        <v xml:space="preserve"> </v>
      </c>
      <c r="C539" s="7" t="str">
        <f>IF(TM!D673=""," ",TM!D673)</f>
        <v xml:space="preserve"> </v>
      </c>
      <c r="D539" s="7" t="str">
        <f>IF(TM!A673=""," ",TM!#REF!)</f>
        <v xml:space="preserve"> </v>
      </c>
      <c r="E539" s="7" t="str">
        <f>IF(TM!A673=""," ",TM!$D$13)</f>
        <v xml:space="preserve"> </v>
      </c>
      <c r="F539" s="7" t="str">
        <f>IF(TM!A673=""," ",TM!$B$13)</f>
        <v xml:space="preserve"> </v>
      </c>
      <c r="G539" s="7" t="str">
        <f>IF(TM!A673=""," ",TM!#REF!)</f>
        <v xml:space="preserve"> </v>
      </c>
      <c r="H539" s="11" t="str">
        <f>IF(TM!A673=""," ",TM!#REF!)</f>
        <v xml:space="preserve"> </v>
      </c>
    </row>
    <row r="540" spans="1:8" x14ac:dyDescent="0.2">
      <c r="A540" s="7" t="str">
        <f>IF(TM!A674=""," ",TM!A674)</f>
        <v xml:space="preserve"> </v>
      </c>
      <c r="B540" s="7" t="str">
        <f>IF(TM!C674=""," ",TM!C674)</f>
        <v xml:space="preserve"> </v>
      </c>
      <c r="C540" s="7" t="str">
        <f>IF(TM!D674=""," ",TM!D674)</f>
        <v xml:space="preserve"> </v>
      </c>
      <c r="D540" s="7" t="str">
        <f>IF(TM!A674=""," ",TM!#REF!)</f>
        <v xml:space="preserve"> </v>
      </c>
      <c r="E540" s="7" t="str">
        <f>IF(TM!A674=""," ",TM!$D$13)</f>
        <v xml:space="preserve"> </v>
      </c>
      <c r="F540" s="7" t="str">
        <f>IF(TM!A674=""," ",TM!$B$13)</f>
        <v xml:space="preserve"> </v>
      </c>
      <c r="G540" s="7" t="str">
        <f>IF(TM!A674=""," ",TM!#REF!)</f>
        <v xml:space="preserve"> </v>
      </c>
      <c r="H540" s="11" t="str">
        <f>IF(TM!A674=""," ",TM!#REF!)</f>
        <v xml:space="preserve"> </v>
      </c>
    </row>
    <row r="541" spans="1:8" x14ac:dyDescent="0.2">
      <c r="A541" s="7" t="str">
        <f>IF(TM!A675=""," ",TM!A675)</f>
        <v xml:space="preserve"> </v>
      </c>
      <c r="B541" s="7" t="str">
        <f>IF(TM!C675=""," ",TM!C675)</f>
        <v xml:space="preserve"> </v>
      </c>
      <c r="C541" s="7" t="str">
        <f>IF(TM!D675=""," ",TM!D675)</f>
        <v xml:space="preserve"> </v>
      </c>
      <c r="D541" s="7" t="str">
        <f>IF(TM!A675=""," ",TM!#REF!)</f>
        <v xml:space="preserve"> </v>
      </c>
      <c r="E541" s="7" t="str">
        <f>IF(TM!A675=""," ",TM!$D$13)</f>
        <v xml:space="preserve"> </v>
      </c>
      <c r="F541" s="7" t="str">
        <f>IF(TM!A675=""," ",TM!$B$13)</f>
        <v xml:space="preserve"> </v>
      </c>
      <c r="G541" s="7" t="str">
        <f>IF(TM!A675=""," ",TM!#REF!)</f>
        <v xml:space="preserve"> </v>
      </c>
      <c r="H541" s="11" t="str">
        <f>IF(TM!A675=""," ",TM!#REF!)</f>
        <v xml:space="preserve"> </v>
      </c>
    </row>
    <row r="542" spans="1:8" x14ac:dyDescent="0.2">
      <c r="A542" s="7" t="str">
        <f>IF(TM!A676=""," ",TM!A676)</f>
        <v xml:space="preserve"> </v>
      </c>
      <c r="B542" s="7" t="str">
        <f>IF(TM!C676=""," ",TM!C676)</f>
        <v xml:space="preserve"> </v>
      </c>
      <c r="C542" s="7" t="str">
        <f>IF(TM!D676=""," ",TM!D676)</f>
        <v xml:space="preserve"> </v>
      </c>
      <c r="D542" s="7" t="str">
        <f>IF(TM!A676=""," ",TM!#REF!)</f>
        <v xml:space="preserve"> </v>
      </c>
      <c r="E542" s="7" t="str">
        <f>IF(TM!A676=""," ",TM!$D$13)</f>
        <v xml:space="preserve"> </v>
      </c>
      <c r="F542" s="7" t="str">
        <f>IF(TM!A676=""," ",TM!$B$13)</f>
        <v xml:space="preserve"> </v>
      </c>
      <c r="G542" s="7" t="str">
        <f>IF(TM!A676=""," ",TM!#REF!)</f>
        <v xml:space="preserve"> </v>
      </c>
      <c r="H542" s="11" t="str">
        <f>IF(TM!A676=""," ",TM!#REF!)</f>
        <v xml:space="preserve"> </v>
      </c>
    </row>
    <row r="543" spans="1:8" x14ac:dyDescent="0.2">
      <c r="A543" s="7" t="str">
        <f>IF(TM!A677=""," ",TM!A677)</f>
        <v xml:space="preserve"> </v>
      </c>
      <c r="B543" s="7" t="str">
        <f>IF(TM!C677=""," ",TM!C677)</f>
        <v xml:space="preserve"> </v>
      </c>
      <c r="C543" s="7" t="str">
        <f>IF(TM!D677=""," ",TM!D677)</f>
        <v xml:space="preserve"> </v>
      </c>
      <c r="D543" s="7" t="str">
        <f>IF(TM!A677=""," ",TM!#REF!)</f>
        <v xml:space="preserve"> </v>
      </c>
      <c r="E543" s="7" t="str">
        <f>IF(TM!A677=""," ",TM!$D$13)</f>
        <v xml:space="preserve"> </v>
      </c>
      <c r="F543" s="7" t="str">
        <f>IF(TM!A677=""," ",TM!$B$13)</f>
        <v xml:space="preserve"> </v>
      </c>
      <c r="G543" s="7" t="str">
        <f>IF(TM!A677=""," ",TM!#REF!)</f>
        <v xml:space="preserve"> </v>
      </c>
      <c r="H543" s="11" t="str">
        <f>IF(TM!A677=""," ",TM!#REF!)</f>
        <v xml:space="preserve"> </v>
      </c>
    </row>
    <row r="544" spans="1:8" x14ac:dyDescent="0.2">
      <c r="A544" s="7" t="str">
        <f>IF(TM!A678=""," ",TM!A678)</f>
        <v xml:space="preserve"> </v>
      </c>
      <c r="B544" s="7" t="str">
        <f>IF(TM!C678=""," ",TM!C678)</f>
        <v xml:space="preserve"> </v>
      </c>
      <c r="C544" s="7" t="str">
        <f>IF(TM!D678=""," ",TM!D678)</f>
        <v xml:space="preserve"> </v>
      </c>
      <c r="D544" s="7" t="str">
        <f>IF(TM!A678=""," ",TM!#REF!)</f>
        <v xml:space="preserve"> </v>
      </c>
      <c r="E544" s="7" t="str">
        <f>IF(TM!A678=""," ",TM!$D$13)</f>
        <v xml:space="preserve"> </v>
      </c>
      <c r="F544" s="7" t="str">
        <f>IF(TM!A678=""," ",TM!$B$13)</f>
        <v xml:space="preserve"> </v>
      </c>
      <c r="G544" s="7" t="str">
        <f>IF(TM!A678=""," ",TM!#REF!)</f>
        <v xml:space="preserve"> </v>
      </c>
      <c r="H544" s="11" t="str">
        <f>IF(TM!A678=""," ",TM!#REF!)</f>
        <v xml:space="preserve"> </v>
      </c>
    </row>
    <row r="545" spans="1:8" x14ac:dyDescent="0.2">
      <c r="A545" s="7" t="str">
        <f>IF(TM!A679=""," ",TM!A679)</f>
        <v xml:space="preserve"> </v>
      </c>
      <c r="B545" s="7" t="str">
        <f>IF(TM!C679=""," ",TM!C679)</f>
        <v xml:space="preserve"> </v>
      </c>
      <c r="C545" s="7" t="str">
        <f>IF(TM!D679=""," ",TM!D679)</f>
        <v xml:space="preserve"> </v>
      </c>
      <c r="D545" s="7" t="str">
        <f>IF(TM!A679=""," ",TM!#REF!)</f>
        <v xml:space="preserve"> </v>
      </c>
      <c r="E545" s="7" t="str">
        <f>IF(TM!A679=""," ",TM!$D$13)</f>
        <v xml:space="preserve"> </v>
      </c>
      <c r="F545" s="7" t="str">
        <f>IF(TM!A679=""," ",TM!$B$13)</f>
        <v xml:space="preserve"> </v>
      </c>
      <c r="G545" s="7" t="str">
        <f>IF(TM!A679=""," ",TM!#REF!)</f>
        <v xml:space="preserve"> </v>
      </c>
      <c r="H545" s="11" t="str">
        <f>IF(TM!A679=""," ",TM!#REF!)</f>
        <v xml:space="preserve"> </v>
      </c>
    </row>
    <row r="546" spans="1:8" x14ac:dyDescent="0.2">
      <c r="A546" s="7" t="str">
        <f>IF(TM!A680=""," ",TM!A680)</f>
        <v xml:space="preserve"> </v>
      </c>
      <c r="B546" s="7" t="str">
        <f>IF(TM!C680=""," ",TM!C680)</f>
        <v xml:space="preserve"> </v>
      </c>
      <c r="C546" s="7" t="str">
        <f>IF(TM!D680=""," ",TM!D680)</f>
        <v xml:space="preserve"> </v>
      </c>
      <c r="D546" s="7" t="str">
        <f>IF(TM!A680=""," ",TM!#REF!)</f>
        <v xml:space="preserve"> </v>
      </c>
      <c r="E546" s="7" t="str">
        <f>IF(TM!A680=""," ",TM!$D$13)</f>
        <v xml:space="preserve"> </v>
      </c>
      <c r="F546" s="7" t="str">
        <f>IF(TM!A680=""," ",TM!$B$13)</f>
        <v xml:space="preserve"> </v>
      </c>
      <c r="G546" s="7" t="str">
        <f>IF(TM!A680=""," ",TM!#REF!)</f>
        <v xml:space="preserve"> </v>
      </c>
      <c r="H546" s="11" t="str">
        <f>IF(TM!A680=""," ",TM!#REF!)</f>
        <v xml:space="preserve"> </v>
      </c>
    </row>
    <row r="547" spans="1:8" x14ac:dyDescent="0.2">
      <c r="A547" s="7" t="str">
        <f>IF(TM!A681=""," ",TM!A681)</f>
        <v xml:space="preserve"> </v>
      </c>
      <c r="B547" s="7" t="str">
        <f>IF(TM!C681=""," ",TM!C681)</f>
        <v xml:space="preserve"> </v>
      </c>
      <c r="C547" s="7" t="str">
        <f>IF(TM!D681=""," ",TM!D681)</f>
        <v xml:space="preserve"> </v>
      </c>
      <c r="D547" s="7" t="str">
        <f>IF(TM!A681=""," ",TM!#REF!)</f>
        <v xml:space="preserve"> </v>
      </c>
      <c r="E547" s="7" t="str">
        <f>IF(TM!A681=""," ",TM!$D$13)</f>
        <v xml:space="preserve"> </v>
      </c>
      <c r="F547" s="7" t="str">
        <f>IF(TM!A681=""," ",TM!$B$13)</f>
        <v xml:space="preserve"> </v>
      </c>
      <c r="G547" s="7" t="str">
        <f>IF(TM!A681=""," ",TM!#REF!)</f>
        <v xml:space="preserve"> </v>
      </c>
      <c r="H547" s="11" t="str">
        <f>IF(TM!A681=""," ",TM!#REF!)</f>
        <v xml:space="preserve"> </v>
      </c>
    </row>
    <row r="548" spans="1:8" x14ac:dyDescent="0.2">
      <c r="A548" s="7" t="str">
        <f>IF(TM!A682=""," ",TM!A682)</f>
        <v xml:space="preserve"> </v>
      </c>
      <c r="B548" s="7" t="str">
        <f>IF(TM!C682=""," ",TM!C682)</f>
        <v xml:space="preserve"> </v>
      </c>
      <c r="C548" s="7" t="str">
        <f>IF(TM!D682=""," ",TM!D682)</f>
        <v xml:space="preserve"> </v>
      </c>
      <c r="D548" s="7" t="str">
        <f>IF(TM!A682=""," ",TM!#REF!)</f>
        <v xml:space="preserve"> </v>
      </c>
      <c r="E548" s="7" t="str">
        <f>IF(TM!A682=""," ",TM!$D$13)</f>
        <v xml:space="preserve"> </v>
      </c>
      <c r="F548" s="7" t="str">
        <f>IF(TM!A682=""," ",TM!$B$13)</f>
        <v xml:space="preserve"> </v>
      </c>
      <c r="G548" s="7" t="str">
        <f>IF(TM!A682=""," ",TM!#REF!)</f>
        <v xml:space="preserve"> </v>
      </c>
      <c r="H548" s="11" t="str">
        <f>IF(TM!A682=""," ",TM!#REF!)</f>
        <v xml:space="preserve"> </v>
      </c>
    </row>
    <row r="549" spans="1:8" x14ac:dyDescent="0.2">
      <c r="A549" s="7" t="str">
        <f>IF(TM!A683=""," ",TM!A683)</f>
        <v xml:space="preserve"> </v>
      </c>
      <c r="B549" s="7" t="str">
        <f>IF(TM!C683=""," ",TM!C683)</f>
        <v xml:space="preserve"> </v>
      </c>
      <c r="C549" s="7" t="str">
        <f>IF(TM!D683=""," ",TM!D683)</f>
        <v xml:space="preserve"> </v>
      </c>
      <c r="D549" s="7" t="str">
        <f>IF(TM!A683=""," ",TM!#REF!)</f>
        <v xml:space="preserve"> </v>
      </c>
      <c r="E549" s="7" t="str">
        <f>IF(TM!A683=""," ",TM!$D$13)</f>
        <v xml:space="preserve"> </v>
      </c>
      <c r="F549" s="7" t="str">
        <f>IF(TM!A683=""," ",TM!$B$13)</f>
        <v xml:space="preserve"> </v>
      </c>
      <c r="G549" s="7" t="str">
        <f>IF(TM!A683=""," ",TM!#REF!)</f>
        <v xml:space="preserve"> </v>
      </c>
      <c r="H549" s="11" t="str">
        <f>IF(TM!A683=""," ",TM!#REF!)</f>
        <v xml:space="preserve"> </v>
      </c>
    </row>
    <row r="550" spans="1:8" x14ac:dyDescent="0.2">
      <c r="A550" s="7" t="str">
        <f>IF(TM!A684=""," ",TM!A684)</f>
        <v xml:space="preserve"> </v>
      </c>
      <c r="B550" s="7" t="str">
        <f>IF(TM!C684=""," ",TM!C684)</f>
        <v xml:space="preserve"> </v>
      </c>
      <c r="C550" s="7" t="str">
        <f>IF(TM!D684=""," ",TM!D684)</f>
        <v xml:space="preserve"> </v>
      </c>
      <c r="D550" s="7" t="str">
        <f>IF(TM!A684=""," ",TM!#REF!)</f>
        <v xml:space="preserve"> </v>
      </c>
      <c r="E550" s="7" t="str">
        <f>IF(TM!A684=""," ",TM!$D$13)</f>
        <v xml:space="preserve"> </v>
      </c>
      <c r="F550" s="7" t="str">
        <f>IF(TM!A684=""," ",TM!$B$13)</f>
        <v xml:space="preserve"> </v>
      </c>
      <c r="G550" s="7" t="str">
        <f>IF(TM!A684=""," ",TM!#REF!)</f>
        <v xml:space="preserve"> </v>
      </c>
      <c r="H550" s="11" t="str">
        <f>IF(TM!A684=""," ",TM!#REF!)</f>
        <v xml:space="preserve"> </v>
      </c>
    </row>
    <row r="551" spans="1:8" x14ac:dyDescent="0.2">
      <c r="A551" s="7" t="str">
        <f>IF(TM!A685=""," ",TM!A685)</f>
        <v xml:space="preserve"> </v>
      </c>
      <c r="B551" s="7" t="str">
        <f>IF(TM!C685=""," ",TM!C685)</f>
        <v xml:space="preserve"> </v>
      </c>
      <c r="C551" s="7" t="str">
        <f>IF(TM!D685=""," ",TM!D685)</f>
        <v xml:space="preserve"> </v>
      </c>
      <c r="D551" s="7" t="str">
        <f>IF(TM!A685=""," ",TM!#REF!)</f>
        <v xml:space="preserve"> </v>
      </c>
      <c r="E551" s="7" t="str">
        <f>IF(TM!A685=""," ",TM!$D$13)</f>
        <v xml:space="preserve"> </v>
      </c>
      <c r="F551" s="7" t="str">
        <f>IF(TM!A685=""," ",TM!$B$13)</f>
        <v xml:space="preserve"> </v>
      </c>
      <c r="G551" s="7" t="str">
        <f>IF(TM!A685=""," ",TM!#REF!)</f>
        <v xml:space="preserve"> </v>
      </c>
      <c r="H551" s="11" t="str">
        <f>IF(TM!A685=""," ",TM!#REF!)</f>
        <v xml:space="preserve"> </v>
      </c>
    </row>
    <row r="552" spans="1:8" x14ac:dyDescent="0.2">
      <c r="A552" s="7" t="str">
        <f>IF(TM!A686=""," ",TM!A686)</f>
        <v xml:space="preserve"> </v>
      </c>
      <c r="B552" s="7" t="str">
        <f>IF(TM!C686=""," ",TM!C686)</f>
        <v xml:space="preserve"> </v>
      </c>
      <c r="C552" s="7" t="str">
        <f>IF(TM!D686=""," ",TM!D686)</f>
        <v xml:space="preserve"> </v>
      </c>
      <c r="D552" s="7" t="str">
        <f>IF(TM!A686=""," ",TM!#REF!)</f>
        <v xml:space="preserve"> </v>
      </c>
      <c r="E552" s="7" t="str">
        <f>IF(TM!A686=""," ",TM!$D$13)</f>
        <v xml:space="preserve"> </v>
      </c>
      <c r="F552" s="7" t="str">
        <f>IF(TM!A686=""," ",TM!$B$13)</f>
        <v xml:space="preserve"> </v>
      </c>
      <c r="G552" s="7" t="str">
        <f>IF(TM!A686=""," ",TM!#REF!)</f>
        <v xml:space="preserve"> </v>
      </c>
      <c r="H552" s="11" t="str">
        <f>IF(TM!A686=""," ",TM!#REF!)</f>
        <v xml:space="preserve"> </v>
      </c>
    </row>
    <row r="553" spans="1:8" x14ac:dyDescent="0.2">
      <c r="A553" s="7" t="str">
        <f>IF(TM!A687=""," ",TM!A687)</f>
        <v xml:space="preserve"> </v>
      </c>
      <c r="B553" s="7" t="str">
        <f>IF(TM!C687=""," ",TM!C687)</f>
        <v xml:space="preserve"> </v>
      </c>
      <c r="C553" s="7" t="str">
        <f>IF(TM!D687=""," ",TM!D687)</f>
        <v xml:space="preserve"> </v>
      </c>
      <c r="D553" s="7" t="str">
        <f>IF(TM!A687=""," ",TM!#REF!)</f>
        <v xml:space="preserve"> </v>
      </c>
      <c r="E553" s="7" t="str">
        <f>IF(TM!A687=""," ",TM!$D$13)</f>
        <v xml:space="preserve"> </v>
      </c>
      <c r="F553" s="7" t="str">
        <f>IF(TM!A687=""," ",TM!$B$13)</f>
        <v xml:space="preserve"> </v>
      </c>
      <c r="G553" s="7" t="str">
        <f>IF(TM!A687=""," ",TM!#REF!)</f>
        <v xml:space="preserve"> </v>
      </c>
      <c r="H553" s="11" t="str">
        <f>IF(TM!A687=""," ",TM!#REF!)</f>
        <v xml:space="preserve"> </v>
      </c>
    </row>
    <row r="554" spans="1:8" x14ac:dyDescent="0.2">
      <c r="A554" s="7" t="str">
        <f>IF(TM!A688=""," ",TM!A688)</f>
        <v xml:space="preserve"> </v>
      </c>
      <c r="B554" s="7" t="str">
        <f>IF(TM!C688=""," ",TM!C688)</f>
        <v xml:space="preserve"> </v>
      </c>
      <c r="C554" s="7" t="str">
        <f>IF(TM!D688=""," ",TM!D688)</f>
        <v xml:space="preserve"> </v>
      </c>
      <c r="D554" s="7" t="str">
        <f>IF(TM!A688=""," ",TM!#REF!)</f>
        <v xml:space="preserve"> </v>
      </c>
      <c r="E554" s="7" t="str">
        <f>IF(TM!A688=""," ",TM!$D$13)</f>
        <v xml:space="preserve"> </v>
      </c>
      <c r="F554" s="7" t="str">
        <f>IF(TM!A688=""," ",TM!$B$13)</f>
        <v xml:space="preserve"> </v>
      </c>
      <c r="G554" s="7" t="str">
        <f>IF(TM!A688=""," ",TM!#REF!)</f>
        <v xml:space="preserve"> </v>
      </c>
      <c r="H554" s="11" t="str">
        <f>IF(TM!A688=""," ",TM!#REF!)</f>
        <v xml:space="preserve"> </v>
      </c>
    </row>
    <row r="555" spans="1:8" x14ac:dyDescent="0.2">
      <c r="A555" s="7" t="str">
        <f>IF(TM!A689=""," ",TM!A689)</f>
        <v xml:space="preserve"> </v>
      </c>
      <c r="B555" s="7" t="str">
        <f>IF(TM!C689=""," ",TM!C689)</f>
        <v xml:space="preserve"> </v>
      </c>
      <c r="C555" s="7" t="str">
        <f>IF(TM!D689=""," ",TM!D689)</f>
        <v xml:space="preserve"> </v>
      </c>
      <c r="D555" s="7" t="str">
        <f>IF(TM!A689=""," ",TM!#REF!)</f>
        <v xml:space="preserve"> </v>
      </c>
      <c r="E555" s="7" t="str">
        <f>IF(TM!A689=""," ",TM!$D$13)</f>
        <v xml:space="preserve"> </v>
      </c>
      <c r="F555" s="7" t="str">
        <f>IF(TM!A689=""," ",TM!$B$13)</f>
        <v xml:space="preserve"> </v>
      </c>
      <c r="G555" s="7" t="str">
        <f>IF(TM!A689=""," ",TM!#REF!)</f>
        <v xml:space="preserve"> </v>
      </c>
      <c r="H555" s="11" t="str">
        <f>IF(TM!A689=""," ",TM!#REF!)</f>
        <v xml:space="preserve"> </v>
      </c>
    </row>
    <row r="556" spans="1:8" x14ac:dyDescent="0.2">
      <c r="A556" s="7" t="str">
        <f>IF(TM!A690=""," ",TM!A690)</f>
        <v xml:space="preserve"> </v>
      </c>
      <c r="B556" s="7" t="str">
        <f>IF(TM!C690=""," ",TM!C690)</f>
        <v xml:space="preserve"> </v>
      </c>
      <c r="C556" s="7" t="str">
        <f>IF(TM!D690=""," ",TM!D690)</f>
        <v xml:space="preserve"> </v>
      </c>
      <c r="D556" s="7" t="str">
        <f>IF(TM!A690=""," ",TM!#REF!)</f>
        <v xml:space="preserve"> </v>
      </c>
      <c r="E556" s="7" t="str">
        <f>IF(TM!A690=""," ",TM!$D$13)</f>
        <v xml:space="preserve"> </v>
      </c>
      <c r="F556" s="7" t="str">
        <f>IF(TM!A690=""," ",TM!$B$13)</f>
        <v xml:space="preserve"> </v>
      </c>
      <c r="G556" s="7" t="str">
        <f>IF(TM!A690=""," ",TM!#REF!)</f>
        <v xml:space="preserve"> </v>
      </c>
      <c r="H556" s="11" t="str">
        <f>IF(TM!A690=""," ",TM!#REF!)</f>
        <v xml:space="preserve"> </v>
      </c>
    </row>
    <row r="557" spans="1:8" x14ac:dyDescent="0.2">
      <c r="A557" s="7" t="str">
        <f>IF(TM!A691=""," ",TM!A691)</f>
        <v xml:space="preserve"> </v>
      </c>
      <c r="B557" s="7" t="str">
        <f>IF(TM!C691=""," ",TM!C691)</f>
        <v xml:space="preserve"> </v>
      </c>
      <c r="C557" s="7" t="str">
        <f>IF(TM!D691=""," ",TM!D691)</f>
        <v xml:space="preserve"> </v>
      </c>
      <c r="D557" s="7" t="str">
        <f>IF(TM!A691=""," ",TM!#REF!)</f>
        <v xml:space="preserve"> </v>
      </c>
      <c r="E557" s="7" t="str">
        <f>IF(TM!A691=""," ",TM!$D$13)</f>
        <v xml:space="preserve"> </v>
      </c>
      <c r="F557" s="7" t="str">
        <f>IF(TM!A691=""," ",TM!$B$13)</f>
        <v xml:space="preserve"> </v>
      </c>
      <c r="G557" s="7" t="str">
        <f>IF(TM!A691=""," ",TM!#REF!)</f>
        <v xml:space="preserve"> </v>
      </c>
      <c r="H557" s="11" t="str">
        <f>IF(TM!A691=""," ",TM!#REF!)</f>
        <v xml:space="preserve"> </v>
      </c>
    </row>
    <row r="558" spans="1:8" x14ac:dyDescent="0.2">
      <c r="A558" s="7" t="str">
        <f>IF(TM!A692=""," ",TM!A692)</f>
        <v xml:space="preserve"> </v>
      </c>
      <c r="B558" s="7" t="str">
        <f>IF(TM!C692=""," ",TM!C692)</f>
        <v xml:space="preserve"> </v>
      </c>
      <c r="C558" s="7" t="str">
        <f>IF(TM!D692=""," ",TM!D692)</f>
        <v xml:space="preserve"> </v>
      </c>
      <c r="D558" s="7" t="str">
        <f>IF(TM!A692=""," ",TM!#REF!)</f>
        <v xml:space="preserve"> </v>
      </c>
      <c r="E558" s="7" t="str">
        <f>IF(TM!A692=""," ",TM!$D$13)</f>
        <v xml:space="preserve"> </v>
      </c>
      <c r="F558" s="7" t="str">
        <f>IF(TM!A692=""," ",TM!$B$13)</f>
        <v xml:space="preserve"> </v>
      </c>
      <c r="G558" s="7" t="str">
        <f>IF(TM!A692=""," ",TM!#REF!)</f>
        <v xml:space="preserve"> </v>
      </c>
      <c r="H558" s="11" t="str">
        <f>IF(TM!A692=""," ",TM!#REF!)</f>
        <v xml:space="preserve"> </v>
      </c>
    </row>
    <row r="559" spans="1:8" x14ac:dyDescent="0.2">
      <c r="A559" s="7" t="str">
        <f>IF(TM!A693=""," ",TM!A693)</f>
        <v xml:space="preserve"> </v>
      </c>
      <c r="B559" s="7" t="str">
        <f>IF(TM!C693=""," ",TM!C693)</f>
        <v xml:space="preserve"> </v>
      </c>
      <c r="C559" s="7" t="str">
        <f>IF(TM!D693=""," ",TM!D693)</f>
        <v xml:space="preserve"> </v>
      </c>
      <c r="D559" s="7" t="str">
        <f>IF(TM!A693=""," ",TM!#REF!)</f>
        <v xml:space="preserve"> </v>
      </c>
      <c r="E559" s="7" t="str">
        <f>IF(TM!A693=""," ",TM!$D$13)</f>
        <v xml:space="preserve"> </v>
      </c>
      <c r="F559" s="7" t="str">
        <f>IF(TM!A693=""," ",TM!$B$13)</f>
        <v xml:space="preserve"> </v>
      </c>
      <c r="G559" s="7" t="str">
        <f>IF(TM!A693=""," ",TM!#REF!)</f>
        <v xml:space="preserve"> </v>
      </c>
      <c r="H559" s="11" t="str">
        <f>IF(TM!A693=""," ",TM!#REF!)</f>
        <v xml:space="preserve"> </v>
      </c>
    </row>
    <row r="560" spans="1:8" x14ac:dyDescent="0.2">
      <c r="A560" s="7" t="str">
        <f>IF(TM!A694=""," ",TM!A694)</f>
        <v xml:space="preserve"> </v>
      </c>
      <c r="B560" s="7" t="str">
        <f>IF(TM!C694=""," ",TM!C694)</f>
        <v xml:space="preserve"> </v>
      </c>
      <c r="C560" s="7" t="str">
        <f>IF(TM!D694=""," ",TM!D694)</f>
        <v xml:space="preserve"> </v>
      </c>
      <c r="D560" s="7" t="str">
        <f>IF(TM!A694=""," ",TM!#REF!)</f>
        <v xml:space="preserve"> </v>
      </c>
      <c r="E560" s="7" t="str">
        <f>IF(TM!A694=""," ",TM!$D$13)</f>
        <v xml:space="preserve"> </v>
      </c>
      <c r="F560" s="7" t="str">
        <f>IF(TM!A694=""," ",TM!$B$13)</f>
        <v xml:space="preserve"> </v>
      </c>
      <c r="G560" s="7" t="str">
        <f>IF(TM!A694=""," ",TM!#REF!)</f>
        <v xml:space="preserve"> </v>
      </c>
      <c r="H560" s="11" t="str">
        <f>IF(TM!A694=""," ",TM!#REF!)</f>
        <v xml:space="preserve"> </v>
      </c>
    </row>
    <row r="561" spans="1:8" x14ac:dyDescent="0.2">
      <c r="A561" s="7" t="str">
        <f>IF(TM!A695=""," ",TM!A695)</f>
        <v xml:space="preserve"> </v>
      </c>
      <c r="B561" s="7" t="str">
        <f>IF(TM!C695=""," ",TM!C695)</f>
        <v xml:space="preserve"> </v>
      </c>
      <c r="C561" s="7" t="str">
        <f>IF(TM!D695=""," ",TM!D695)</f>
        <v xml:space="preserve"> </v>
      </c>
      <c r="D561" s="7" t="str">
        <f>IF(TM!A695=""," ",TM!#REF!)</f>
        <v xml:space="preserve"> </v>
      </c>
      <c r="E561" s="7" t="str">
        <f>IF(TM!A695=""," ",TM!$D$13)</f>
        <v xml:space="preserve"> </v>
      </c>
      <c r="F561" s="7" t="str">
        <f>IF(TM!A695=""," ",TM!$B$13)</f>
        <v xml:space="preserve"> </v>
      </c>
      <c r="G561" s="7" t="str">
        <f>IF(TM!A695=""," ",TM!#REF!)</f>
        <v xml:space="preserve"> </v>
      </c>
      <c r="H561" s="11" t="str">
        <f>IF(TM!A695=""," ",TM!#REF!)</f>
        <v xml:space="preserve"> </v>
      </c>
    </row>
    <row r="562" spans="1:8" x14ac:dyDescent="0.2">
      <c r="A562" s="7" t="str">
        <f>IF(TM!A696=""," ",TM!A696)</f>
        <v xml:space="preserve"> </v>
      </c>
      <c r="B562" s="7" t="str">
        <f>IF(TM!C696=""," ",TM!C696)</f>
        <v xml:space="preserve"> </v>
      </c>
      <c r="C562" s="7" t="str">
        <f>IF(TM!D696=""," ",TM!D696)</f>
        <v xml:space="preserve"> </v>
      </c>
      <c r="D562" s="7" t="str">
        <f>IF(TM!A696=""," ",TM!#REF!)</f>
        <v xml:space="preserve"> </v>
      </c>
      <c r="E562" s="7" t="str">
        <f>IF(TM!A696=""," ",TM!$D$13)</f>
        <v xml:space="preserve"> </v>
      </c>
      <c r="F562" s="7" t="str">
        <f>IF(TM!A696=""," ",TM!$B$13)</f>
        <v xml:space="preserve"> </v>
      </c>
      <c r="G562" s="7" t="str">
        <f>IF(TM!A696=""," ",TM!#REF!)</f>
        <v xml:space="preserve"> </v>
      </c>
      <c r="H562" s="11" t="str">
        <f>IF(TM!A696=""," ",TM!#REF!)</f>
        <v xml:space="preserve"> </v>
      </c>
    </row>
    <row r="563" spans="1:8" x14ac:dyDescent="0.2">
      <c r="A563" s="7" t="str">
        <f>IF(TM!A697=""," ",TM!A697)</f>
        <v xml:space="preserve"> </v>
      </c>
      <c r="B563" s="7" t="str">
        <f>IF(TM!C697=""," ",TM!C697)</f>
        <v xml:space="preserve"> </v>
      </c>
      <c r="C563" s="7" t="str">
        <f>IF(TM!D697=""," ",TM!D697)</f>
        <v xml:space="preserve"> </v>
      </c>
      <c r="D563" s="7" t="str">
        <f>IF(TM!A697=""," ",TM!#REF!)</f>
        <v xml:space="preserve"> </v>
      </c>
      <c r="E563" s="7" t="str">
        <f>IF(TM!A697=""," ",TM!$D$13)</f>
        <v xml:space="preserve"> </v>
      </c>
      <c r="F563" s="7" t="str">
        <f>IF(TM!A697=""," ",TM!$B$13)</f>
        <v xml:space="preserve"> </v>
      </c>
      <c r="G563" s="7" t="str">
        <f>IF(TM!A697=""," ",TM!#REF!)</f>
        <v xml:space="preserve"> </v>
      </c>
      <c r="H563" s="11" t="str">
        <f>IF(TM!A697=""," ",TM!#REF!)</f>
        <v xml:space="preserve"> </v>
      </c>
    </row>
    <row r="564" spans="1:8" x14ac:dyDescent="0.2">
      <c r="A564" s="7" t="str">
        <f>IF(TM!A698=""," ",TM!A698)</f>
        <v xml:space="preserve"> </v>
      </c>
      <c r="B564" s="7" t="str">
        <f>IF(TM!C698=""," ",TM!C698)</f>
        <v xml:space="preserve"> </v>
      </c>
      <c r="C564" s="7" t="str">
        <f>IF(TM!D698=""," ",TM!D698)</f>
        <v xml:space="preserve"> </v>
      </c>
      <c r="D564" s="7" t="str">
        <f>IF(TM!A698=""," ",TM!#REF!)</f>
        <v xml:space="preserve"> </v>
      </c>
      <c r="E564" s="7" t="str">
        <f>IF(TM!A698=""," ",TM!$D$13)</f>
        <v xml:space="preserve"> </v>
      </c>
      <c r="F564" s="7" t="str">
        <f>IF(TM!A698=""," ",TM!$B$13)</f>
        <v xml:space="preserve"> </v>
      </c>
      <c r="G564" s="7" t="str">
        <f>IF(TM!A698=""," ",TM!#REF!)</f>
        <v xml:space="preserve"> </v>
      </c>
      <c r="H564" s="11" t="str">
        <f>IF(TM!A698=""," ",TM!#REF!)</f>
        <v xml:space="preserve"> </v>
      </c>
    </row>
    <row r="565" spans="1:8" x14ac:dyDescent="0.2">
      <c r="A565" s="7" t="str">
        <f>IF(TM!A699=""," ",TM!A699)</f>
        <v xml:space="preserve"> </v>
      </c>
      <c r="B565" s="7" t="str">
        <f>IF(TM!C699=""," ",TM!C699)</f>
        <v xml:space="preserve"> </v>
      </c>
      <c r="C565" s="7" t="str">
        <f>IF(TM!D699=""," ",TM!D699)</f>
        <v xml:space="preserve"> </v>
      </c>
      <c r="D565" s="7" t="str">
        <f>IF(TM!A699=""," ",TM!#REF!)</f>
        <v xml:space="preserve"> </v>
      </c>
      <c r="E565" s="7" t="str">
        <f>IF(TM!A699=""," ",TM!$D$13)</f>
        <v xml:space="preserve"> </v>
      </c>
      <c r="F565" s="7" t="str">
        <f>IF(TM!A699=""," ",TM!$B$13)</f>
        <v xml:space="preserve"> </v>
      </c>
      <c r="G565" s="7" t="str">
        <f>IF(TM!A699=""," ",TM!#REF!)</f>
        <v xml:space="preserve"> </v>
      </c>
      <c r="H565" s="11" t="str">
        <f>IF(TM!A699=""," ",TM!#REF!)</f>
        <v xml:space="preserve"> </v>
      </c>
    </row>
    <row r="566" spans="1:8" x14ac:dyDescent="0.2">
      <c r="A566" s="7" t="str">
        <f>IF(TM!A700=""," ",TM!A700)</f>
        <v xml:space="preserve"> </v>
      </c>
      <c r="B566" s="7" t="str">
        <f>IF(TM!C700=""," ",TM!C700)</f>
        <v xml:space="preserve"> </v>
      </c>
      <c r="C566" s="7" t="str">
        <f>IF(TM!D700=""," ",TM!D700)</f>
        <v xml:space="preserve"> </v>
      </c>
      <c r="D566" s="7" t="str">
        <f>IF(TM!A700=""," ",TM!#REF!)</f>
        <v xml:space="preserve"> </v>
      </c>
      <c r="E566" s="7" t="str">
        <f>IF(TM!A700=""," ",TM!$D$13)</f>
        <v xml:space="preserve"> </v>
      </c>
      <c r="F566" s="7" t="str">
        <f>IF(TM!A700=""," ",TM!$B$13)</f>
        <v xml:space="preserve"> </v>
      </c>
      <c r="G566" s="7" t="str">
        <f>IF(TM!A700=""," ",TM!#REF!)</f>
        <v xml:space="preserve"> </v>
      </c>
      <c r="H566" s="11" t="str">
        <f>IF(TM!A700=""," ",TM!#REF!)</f>
        <v xml:space="preserve"> </v>
      </c>
    </row>
    <row r="567" spans="1:8" x14ac:dyDescent="0.2">
      <c r="A567" s="7" t="str">
        <f>IF(TM!A701=""," ",TM!A701)</f>
        <v xml:space="preserve"> </v>
      </c>
      <c r="B567" s="7" t="str">
        <f>IF(TM!C701=""," ",TM!C701)</f>
        <v xml:space="preserve"> </v>
      </c>
      <c r="C567" s="7" t="str">
        <f>IF(TM!D701=""," ",TM!D701)</f>
        <v xml:space="preserve"> </v>
      </c>
      <c r="D567" s="7" t="str">
        <f>IF(TM!A701=""," ",TM!#REF!)</f>
        <v xml:space="preserve"> </v>
      </c>
      <c r="E567" s="7" t="str">
        <f>IF(TM!A701=""," ",TM!$D$13)</f>
        <v xml:space="preserve"> </v>
      </c>
      <c r="F567" s="7" t="str">
        <f>IF(TM!A701=""," ",TM!$B$13)</f>
        <v xml:space="preserve"> </v>
      </c>
      <c r="G567" s="7" t="str">
        <f>IF(TM!A701=""," ",TM!#REF!)</f>
        <v xml:space="preserve"> </v>
      </c>
      <c r="H567" s="11" t="str">
        <f>IF(TM!A701=""," ",TM!#REF!)</f>
        <v xml:space="preserve"> </v>
      </c>
    </row>
    <row r="568" spans="1:8" x14ac:dyDescent="0.2">
      <c r="A568" s="7" t="str">
        <f>IF(TM!A702=""," ",TM!A702)</f>
        <v xml:space="preserve"> </v>
      </c>
      <c r="B568" s="7" t="str">
        <f>IF(TM!C702=""," ",TM!C702)</f>
        <v xml:space="preserve"> </v>
      </c>
      <c r="C568" s="7" t="str">
        <f>IF(TM!D702=""," ",TM!D702)</f>
        <v xml:space="preserve"> </v>
      </c>
      <c r="D568" s="7" t="str">
        <f>IF(TM!A702=""," ",TM!#REF!)</f>
        <v xml:space="preserve"> </v>
      </c>
      <c r="E568" s="7" t="str">
        <f>IF(TM!A702=""," ",TM!$D$13)</f>
        <v xml:space="preserve"> </v>
      </c>
      <c r="F568" s="7" t="str">
        <f>IF(TM!A702=""," ",TM!$B$13)</f>
        <v xml:space="preserve"> </v>
      </c>
      <c r="G568" s="7" t="str">
        <f>IF(TM!A702=""," ",TM!#REF!)</f>
        <v xml:space="preserve"> </v>
      </c>
      <c r="H568" s="11" t="str">
        <f>IF(TM!A702=""," ",TM!#REF!)</f>
        <v xml:space="preserve"> </v>
      </c>
    </row>
    <row r="569" spans="1:8" x14ac:dyDescent="0.2">
      <c r="A569" s="7" t="str">
        <f>IF(TM!A703=""," ",TM!A703)</f>
        <v xml:space="preserve"> </v>
      </c>
      <c r="B569" s="7" t="str">
        <f>IF(TM!C703=""," ",TM!C703)</f>
        <v xml:space="preserve"> </v>
      </c>
      <c r="C569" s="7" t="str">
        <f>IF(TM!D703=""," ",TM!D703)</f>
        <v xml:space="preserve"> </v>
      </c>
      <c r="D569" s="7" t="str">
        <f>IF(TM!A703=""," ",TM!#REF!)</f>
        <v xml:space="preserve"> </v>
      </c>
      <c r="E569" s="7" t="str">
        <f>IF(TM!A703=""," ",TM!$D$13)</f>
        <v xml:space="preserve"> </v>
      </c>
      <c r="F569" s="7" t="str">
        <f>IF(TM!A703=""," ",TM!$B$13)</f>
        <v xml:space="preserve"> </v>
      </c>
      <c r="G569" s="7" t="str">
        <f>IF(TM!A703=""," ",TM!#REF!)</f>
        <v xml:space="preserve"> </v>
      </c>
      <c r="H569" s="11" t="str">
        <f>IF(TM!A703=""," ",TM!#REF!)</f>
        <v xml:space="preserve"> </v>
      </c>
    </row>
    <row r="570" spans="1:8" x14ac:dyDescent="0.2">
      <c r="A570" s="7" t="str">
        <f>IF(TM!A704=""," ",TM!A704)</f>
        <v xml:space="preserve"> </v>
      </c>
      <c r="B570" s="7" t="str">
        <f>IF(TM!C704=""," ",TM!C704)</f>
        <v xml:space="preserve"> </v>
      </c>
      <c r="C570" s="7" t="str">
        <f>IF(TM!D704=""," ",TM!D704)</f>
        <v xml:space="preserve"> </v>
      </c>
      <c r="D570" s="7" t="str">
        <f>IF(TM!A704=""," ",TM!#REF!)</f>
        <v xml:space="preserve"> </v>
      </c>
      <c r="E570" s="7" t="str">
        <f>IF(TM!A704=""," ",TM!$D$13)</f>
        <v xml:space="preserve"> </v>
      </c>
      <c r="F570" s="7" t="str">
        <f>IF(TM!A704=""," ",TM!$B$13)</f>
        <v xml:space="preserve"> </v>
      </c>
      <c r="G570" s="7" t="str">
        <f>IF(TM!A704=""," ",TM!#REF!)</f>
        <v xml:space="preserve"> </v>
      </c>
      <c r="H570" s="11" t="str">
        <f>IF(TM!A704=""," ",TM!#REF!)</f>
        <v xml:space="preserve"> </v>
      </c>
    </row>
    <row r="571" spans="1:8" x14ac:dyDescent="0.2">
      <c r="A571" s="7" t="str">
        <f>IF(TM!A705=""," ",TM!A705)</f>
        <v xml:space="preserve"> </v>
      </c>
      <c r="B571" s="7" t="str">
        <f>IF(TM!C705=""," ",TM!C705)</f>
        <v xml:space="preserve"> </v>
      </c>
      <c r="C571" s="7" t="str">
        <f>IF(TM!D705=""," ",TM!D705)</f>
        <v xml:space="preserve"> </v>
      </c>
      <c r="D571" s="7" t="str">
        <f>IF(TM!A705=""," ",TM!#REF!)</f>
        <v xml:space="preserve"> </v>
      </c>
      <c r="E571" s="7" t="str">
        <f>IF(TM!A705=""," ",TM!$D$13)</f>
        <v xml:space="preserve"> </v>
      </c>
      <c r="F571" s="7" t="str">
        <f>IF(TM!A705=""," ",TM!$B$13)</f>
        <v xml:space="preserve"> </v>
      </c>
      <c r="G571" s="7" t="str">
        <f>IF(TM!A705=""," ",TM!#REF!)</f>
        <v xml:space="preserve"> </v>
      </c>
      <c r="H571" s="11" t="str">
        <f>IF(TM!A705=""," ",TM!#REF!)</f>
        <v xml:space="preserve"> </v>
      </c>
    </row>
    <row r="572" spans="1:8" x14ac:dyDescent="0.2">
      <c r="A572" s="7" t="str">
        <f>IF(TM!A706=""," ",TM!A706)</f>
        <v xml:space="preserve"> </v>
      </c>
      <c r="B572" s="7" t="str">
        <f>IF(TM!C706=""," ",TM!C706)</f>
        <v xml:space="preserve"> </v>
      </c>
      <c r="C572" s="7" t="str">
        <f>IF(TM!D706=""," ",TM!D706)</f>
        <v xml:space="preserve"> </v>
      </c>
      <c r="D572" s="7" t="str">
        <f>IF(TM!A706=""," ",TM!#REF!)</f>
        <v xml:space="preserve"> </v>
      </c>
      <c r="E572" s="7" t="str">
        <f>IF(TM!A706=""," ",TM!$D$13)</f>
        <v xml:space="preserve"> </v>
      </c>
      <c r="F572" s="7" t="str">
        <f>IF(TM!A706=""," ",TM!$B$13)</f>
        <v xml:space="preserve"> </v>
      </c>
      <c r="G572" s="7" t="str">
        <f>IF(TM!A706=""," ",TM!#REF!)</f>
        <v xml:space="preserve"> </v>
      </c>
      <c r="H572" s="11" t="str">
        <f>IF(TM!A706=""," ",TM!#REF!)</f>
        <v xml:space="preserve"> </v>
      </c>
    </row>
    <row r="573" spans="1:8" x14ac:dyDescent="0.2">
      <c r="A573" s="7" t="str">
        <f>IF(TM!A707=""," ",TM!A707)</f>
        <v xml:space="preserve"> </v>
      </c>
      <c r="B573" s="7" t="str">
        <f>IF(TM!C707=""," ",TM!C707)</f>
        <v xml:space="preserve"> </v>
      </c>
      <c r="C573" s="7" t="str">
        <f>IF(TM!D707=""," ",TM!D707)</f>
        <v xml:space="preserve"> </v>
      </c>
      <c r="D573" s="7" t="str">
        <f>IF(TM!A707=""," ",TM!#REF!)</f>
        <v xml:space="preserve"> </v>
      </c>
      <c r="E573" s="7" t="str">
        <f>IF(TM!A707=""," ",TM!$D$13)</f>
        <v xml:space="preserve"> </v>
      </c>
      <c r="F573" s="7" t="str">
        <f>IF(TM!A707=""," ",TM!$B$13)</f>
        <v xml:space="preserve"> </v>
      </c>
      <c r="G573" s="7" t="str">
        <f>IF(TM!A707=""," ",TM!#REF!)</f>
        <v xml:space="preserve"> </v>
      </c>
      <c r="H573" s="11" t="str">
        <f>IF(TM!A707=""," ",TM!#REF!)</f>
        <v xml:space="preserve"> </v>
      </c>
    </row>
    <row r="574" spans="1:8" x14ac:dyDescent="0.2">
      <c r="A574" s="7" t="str">
        <f>IF(TM!A708=""," ",TM!A708)</f>
        <v xml:space="preserve"> </v>
      </c>
      <c r="B574" s="7" t="str">
        <f>IF(TM!C708=""," ",TM!C708)</f>
        <v xml:space="preserve"> </v>
      </c>
      <c r="C574" s="7" t="str">
        <f>IF(TM!D708=""," ",TM!D708)</f>
        <v xml:space="preserve"> </v>
      </c>
      <c r="D574" s="7" t="str">
        <f>IF(TM!A708=""," ",TM!#REF!)</f>
        <v xml:space="preserve"> </v>
      </c>
      <c r="E574" s="7" t="str">
        <f>IF(TM!A708=""," ",TM!$D$13)</f>
        <v xml:space="preserve"> </v>
      </c>
      <c r="F574" s="7" t="str">
        <f>IF(TM!A708=""," ",TM!$B$13)</f>
        <v xml:space="preserve"> </v>
      </c>
      <c r="G574" s="7" t="str">
        <f>IF(TM!A708=""," ",TM!#REF!)</f>
        <v xml:space="preserve"> </v>
      </c>
      <c r="H574" s="11" t="str">
        <f>IF(TM!A708=""," ",TM!#REF!)</f>
        <v xml:space="preserve"> </v>
      </c>
    </row>
    <row r="575" spans="1:8" x14ac:dyDescent="0.2">
      <c r="A575" s="7" t="str">
        <f>IF(TM!A709=""," ",TM!A709)</f>
        <v xml:space="preserve"> </v>
      </c>
      <c r="B575" s="7" t="str">
        <f>IF(TM!C709=""," ",TM!C709)</f>
        <v xml:space="preserve"> </v>
      </c>
      <c r="C575" s="7" t="str">
        <f>IF(TM!D709=""," ",TM!D709)</f>
        <v xml:space="preserve"> </v>
      </c>
      <c r="D575" s="7" t="str">
        <f>IF(TM!A709=""," ",TM!#REF!)</f>
        <v xml:space="preserve"> </v>
      </c>
      <c r="E575" s="7" t="str">
        <f>IF(TM!A709=""," ",TM!$D$13)</f>
        <v xml:space="preserve"> </v>
      </c>
      <c r="F575" s="7" t="str">
        <f>IF(TM!A709=""," ",TM!$B$13)</f>
        <v xml:space="preserve"> </v>
      </c>
      <c r="G575" s="7" t="str">
        <f>IF(TM!A709=""," ",TM!#REF!)</f>
        <v xml:space="preserve"> </v>
      </c>
      <c r="H575" s="11" t="str">
        <f>IF(TM!A709=""," ",TM!#REF!)</f>
        <v xml:space="preserve"> </v>
      </c>
    </row>
    <row r="576" spans="1:8" x14ac:dyDescent="0.2">
      <c r="A576" s="7" t="str">
        <f>IF(TM!A710=""," ",TM!A710)</f>
        <v xml:space="preserve"> </v>
      </c>
      <c r="B576" s="7" t="str">
        <f>IF(TM!C710=""," ",TM!C710)</f>
        <v xml:space="preserve"> </v>
      </c>
      <c r="C576" s="7" t="str">
        <f>IF(TM!D710=""," ",TM!D710)</f>
        <v xml:space="preserve"> </v>
      </c>
      <c r="D576" s="7" t="str">
        <f>IF(TM!A710=""," ",TM!#REF!)</f>
        <v xml:space="preserve"> </v>
      </c>
      <c r="E576" s="7" t="str">
        <f>IF(TM!A710=""," ",TM!$D$13)</f>
        <v xml:space="preserve"> </v>
      </c>
      <c r="F576" s="7" t="str">
        <f>IF(TM!A710=""," ",TM!$B$13)</f>
        <v xml:space="preserve"> </v>
      </c>
      <c r="G576" s="7" t="str">
        <f>IF(TM!A710=""," ",TM!#REF!)</f>
        <v xml:space="preserve"> </v>
      </c>
      <c r="H576" s="11" t="str">
        <f>IF(TM!A710=""," ",TM!#REF!)</f>
        <v xml:space="preserve"> </v>
      </c>
    </row>
    <row r="577" spans="1:8" x14ac:dyDescent="0.2">
      <c r="A577" s="7" t="str">
        <f>IF(TM!A711=""," ",TM!A711)</f>
        <v xml:space="preserve"> </v>
      </c>
      <c r="B577" s="7" t="str">
        <f>IF(TM!C711=""," ",TM!C711)</f>
        <v xml:space="preserve"> </v>
      </c>
      <c r="C577" s="7" t="str">
        <f>IF(TM!D711=""," ",TM!D711)</f>
        <v xml:space="preserve"> </v>
      </c>
      <c r="D577" s="7" t="str">
        <f>IF(TM!A711=""," ",TM!#REF!)</f>
        <v xml:space="preserve"> </v>
      </c>
      <c r="E577" s="7" t="str">
        <f>IF(TM!A711=""," ",TM!$D$13)</f>
        <v xml:space="preserve"> </v>
      </c>
      <c r="F577" s="7" t="str">
        <f>IF(TM!A711=""," ",TM!$B$13)</f>
        <v xml:space="preserve"> </v>
      </c>
      <c r="G577" s="7" t="str">
        <f>IF(TM!A711=""," ",TM!#REF!)</f>
        <v xml:space="preserve"> </v>
      </c>
      <c r="H577" s="11" t="str">
        <f>IF(TM!A711=""," ",TM!#REF!)</f>
        <v xml:space="preserve"> </v>
      </c>
    </row>
    <row r="578" spans="1:8" x14ac:dyDescent="0.2">
      <c r="A578" s="7" t="str">
        <f>IF(TM!A712=""," ",TM!A712)</f>
        <v xml:space="preserve"> </v>
      </c>
      <c r="B578" s="7" t="str">
        <f>IF(TM!C712=""," ",TM!C712)</f>
        <v xml:space="preserve"> </v>
      </c>
      <c r="C578" s="7" t="str">
        <f>IF(TM!D712=""," ",TM!D712)</f>
        <v xml:space="preserve"> </v>
      </c>
      <c r="D578" s="7" t="str">
        <f>IF(TM!A712=""," ",TM!#REF!)</f>
        <v xml:space="preserve"> </v>
      </c>
      <c r="E578" s="7" t="str">
        <f>IF(TM!A712=""," ",TM!$D$13)</f>
        <v xml:space="preserve"> </v>
      </c>
      <c r="F578" s="7" t="str">
        <f>IF(TM!A712=""," ",TM!$B$13)</f>
        <v xml:space="preserve"> </v>
      </c>
      <c r="G578" s="7" t="str">
        <f>IF(TM!A712=""," ",TM!#REF!)</f>
        <v xml:space="preserve"> </v>
      </c>
      <c r="H578" s="11" t="str">
        <f>IF(TM!A712=""," ",TM!#REF!)</f>
        <v xml:space="preserve"> </v>
      </c>
    </row>
    <row r="579" spans="1:8" x14ac:dyDescent="0.2">
      <c r="A579" s="7" t="str">
        <f>IF(TM!A713=""," ",TM!A713)</f>
        <v xml:space="preserve"> </v>
      </c>
      <c r="B579" s="7" t="str">
        <f>IF(TM!C713=""," ",TM!C713)</f>
        <v xml:space="preserve"> </v>
      </c>
      <c r="C579" s="7" t="str">
        <f>IF(TM!D713=""," ",TM!D713)</f>
        <v xml:space="preserve"> </v>
      </c>
      <c r="D579" s="7" t="str">
        <f>IF(TM!A713=""," ",TM!#REF!)</f>
        <v xml:space="preserve"> </v>
      </c>
      <c r="E579" s="7" t="str">
        <f>IF(TM!A713=""," ",TM!$D$13)</f>
        <v xml:space="preserve"> </v>
      </c>
      <c r="F579" s="7" t="str">
        <f>IF(TM!A713=""," ",TM!$B$13)</f>
        <v xml:space="preserve"> </v>
      </c>
      <c r="G579" s="7" t="str">
        <f>IF(TM!A713=""," ",TM!#REF!)</f>
        <v xml:space="preserve"> </v>
      </c>
      <c r="H579" s="11" t="str">
        <f>IF(TM!A713=""," ",TM!#REF!)</f>
        <v xml:space="preserve"> </v>
      </c>
    </row>
    <row r="580" spans="1:8" x14ac:dyDescent="0.2">
      <c r="A580" s="7" t="str">
        <f>IF(TM!A714=""," ",TM!A714)</f>
        <v xml:space="preserve"> </v>
      </c>
      <c r="B580" s="7" t="str">
        <f>IF(TM!C714=""," ",TM!C714)</f>
        <v xml:space="preserve"> </v>
      </c>
      <c r="C580" s="7" t="str">
        <f>IF(TM!D714=""," ",TM!D714)</f>
        <v xml:space="preserve"> </v>
      </c>
      <c r="D580" s="7" t="str">
        <f>IF(TM!A714=""," ",TM!#REF!)</f>
        <v xml:space="preserve"> </v>
      </c>
      <c r="E580" s="7" t="str">
        <f>IF(TM!A714=""," ",TM!$D$13)</f>
        <v xml:space="preserve"> </v>
      </c>
      <c r="F580" s="7" t="str">
        <f>IF(TM!A714=""," ",TM!$B$13)</f>
        <v xml:space="preserve"> </v>
      </c>
      <c r="G580" s="7" t="str">
        <f>IF(TM!A714=""," ",TM!#REF!)</f>
        <v xml:space="preserve"> </v>
      </c>
      <c r="H580" s="11" t="str">
        <f>IF(TM!A714=""," ",TM!#REF!)</f>
        <v xml:space="preserve"> </v>
      </c>
    </row>
    <row r="581" spans="1:8" x14ac:dyDescent="0.2">
      <c r="A581" s="7" t="str">
        <f>IF(TM!A715=""," ",TM!A715)</f>
        <v xml:space="preserve"> </v>
      </c>
      <c r="B581" s="7" t="str">
        <f>IF(TM!C715=""," ",TM!C715)</f>
        <v xml:space="preserve"> </v>
      </c>
      <c r="C581" s="7" t="str">
        <f>IF(TM!D715=""," ",TM!D715)</f>
        <v xml:space="preserve"> </v>
      </c>
      <c r="D581" s="7" t="str">
        <f>IF(TM!A715=""," ",TM!#REF!)</f>
        <v xml:space="preserve"> </v>
      </c>
      <c r="E581" s="7" t="str">
        <f>IF(TM!A715=""," ",TM!$D$13)</f>
        <v xml:space="preserve"> </v>
      </c>
      <c r="F581" s="7" t="str">
        <f>IF(TM!A715=""," ",TM!$B$13)</f>
        <v xml:space="preserve"> </v>
      </c>
      <c r="G581" s="7" t="str">
        <f>IF(TM!A715=""," ",TM!#REF!)</f>
        <v xml:space="preserve"> </v>
      </c>
      <c r="H581" s="11" t="str">
        <f>IF(TM!A715=""," ",TM!#REF!)</f>
        <v xml:space="preserve"> </v>
      </c>
    </row>
    <row r="582" spans="1:8" x14ac:dyDescent="0.2">
      <c r="A582" s="7" t="str">
        <f>IF(TM!A716=""," ",TM!A716)</f>
        <v xml:space="preserve"> </v>
      </c>
      <c r="B582" s="7" t="str">
        <f>IF(TM!C716=""," ",TM!C716)</f>
        <v xml:space="preserve"> </v>
      </c>
      <c r="C582" s="7" t="str">
        <f>IF(TM!D716=""," ",TM!D716)</f>
        <v xml:space="preserve"> </v>
      </c>
      <c r="D582" s="7" t="str">
        <f>IF(TM!A716=""," ",TM!#REF!)</f>
        <v xml:space="preserve"> </v>
      </c>
      <c r="E582" s="7" t="str">
        <f>IF(TM!A716=""," ",TM!$D$13)</f>
        <v xml:space="preserve"> </v>
      </c>
      <c r="F582" s="7" t="str">
        <f>IF(TM!A716=""," ",TM!$B$13)</f>
        <v xml:space="preserve"> </v>
      </c>
      <c r="G582" s="7" t="str">
        <f>IF(TM!A716=""," ",TM!#REF!)</f>
        <v xml:space="preserve"> </v>
      </c>
      <c r="H582" s="11" t="str">
        <f>IF(TM!A716=""," ",TM!#REF!)</f>
        <v xml:space="preserve"> </v>
      </c>
    </row>
    <row r="583" spans="1:8" x14ac:dyDescent="0.2">
      <c r="A583" s="7" t="str">
        <f>IF(TM!A717=""," ",TM!A717)</f>
        <v xml:space="preserve"> </v>
      </c>
      <c r="B583" s="7" t="str">
        <f>IF(TM!C717=""," ",TM!C717)</f>
        <v xml:space="preserve"> </v>
      </c>
      <c r="C583" s="7" t="str">
        <f>IF(TM!D717=""," ",TM!D717)</f>
        <v xml:space="preserve"> </v>
      </c>
      <c r="D583" s="7" t="str">
        <f>IF(TM!A717=""," ",TM!#REF!)</f>
        <v xml:space="preserve"> </v>
      </c>
      <c r="E583" s="7" t="str">
        <f>IF(TM!A717=""," ",TM!$D$13)</f>
        <v xml:space="preserve"> </v>
      </c>
      <c r="F583" s="7" t="str">
        <f>IF(TM!A717=""," ",TM!$B$13)</f>
        <v xml:space="preserve"> </v>
      </c>
      <c r="G583" s="7" t="str">
        <f>IF(TM!A717=""," ",TM!#REF!)</f>
        <v xml:space="preserve"> </v>
      </c>
      <c r="H583" s="11" t="str">
        <f>IF(TM!A717=""," ",TM!#REF!)</f>
        <v xml:space="preserve"> </v>
      </c>
    </row>
    <row r="584" spans="1:8" x14ac:dyDescent="0.2">
      <c r="A584" s="7" t="str">
        <f>IF(TM!A718=""," ",TM!A718)</f>
        <v xml:space="preserve"> </v>
      </c>
      <c r="B584" s="7" t="str">
        <f>IF(TM!C718=""," ",TM!C718)</f>
        <v xml:space="preserve"> </v>
      </c>
      <c r="C584" s="7" t="str">
        <f>IF(TM!D718=""," ",TM!D718)</f>
        <v xml:space="preserve"> </v>
      </c>
      <c r="D584" s="7" t="str">
        <f>IF(TM!A718=""," ",TM!#REF!)</f>
        <v xml:space="preserve"> </v>
      </c>
      <c r="E584" s="7" t="str">
        <f>IF(TM!A718=""," ",TM!$D$13)</f>
        <v xml:space="preserve"> </v>
      </c>
      <c r="F584" s="7" t="str">
        <f>IF(TM!A718=""," ",TM!$B$13)</f>
        <v xml:space="preserve"> </v>
      </c>
      <c r="G584" s="7" t="str">
        <f>IF(TM!A718=""," ",TM!#REF!)</f>
        <v xml:space="preserve"> </v>
      </c>
      <c r="H584" s="11" t="str">
        <f>IF(TM!A718=""," ",TM!#REF!)</f>
        <v xml:space="preserve"> </v>
      </c>
    </row>
    <row r="585" spans="1:8" x14ac:dyDescent="0.2">
      <c r="A585" s="7" t="str">
        <f>IF(TM!A719=""," ",TM!A719)</f>
        <v xml:space="preserve"> </v>
      </c>
      <c r="B585" s="7" t="str">
        <f>IF(TM!C719=""," ",TM!C719)</f>
        <v xml:space="preserve"> </v>
      </c>
      <c r="C585" s="7" t="str">
        <f>IF(TM!D719=""," ",TM!D719)</f>
        <v xml:space="preserve"> </v>
      </c>
      <c r="D585" s="7" t="str">
        <f>IF(TM!A719=""," ",TM!#REF!)</f>
        <v xml:space="preserve"> </v>
      </c>
      <c r="E585" s="7" t="str">
        <f>IF(TM!A719=""," ",TM!$D$13)</f>
        <v xml:space="preserve"> </v>
      </c>
      <c r="F585" s="7" t="str">
        <f>IF(TM!A719=""," ",TM!$B$13)</f>
        <v xml:space="preserve"> </v>
      </c>
      <c r="G585" s="7" t="str">
        <f>IF(TM!A719=""," ",TM!#REF!)</f>
        <v xml:space="preserve"> </v>
      </c>
      <c r="H585" s="11" t="str">
        <f>IF(TM!A719=""," ",TM!#REF!)</f>
        <v xml:space="preserve"> </v>
      </c>
    </row>
    <row r="586" spans="1:8" x14ac:dyDescent="0.2">
      <c r="A586" s="7" t="str">
        <f>IF(TM!A720=""," ",TM!A720)</f>
        <v xml:space="preserve"> </v>
      </c>
      <c r="B586" s="7" t="str">
        <f>IF(TM!C720=""," ",TM!C720)</f>
        <v xml:space="preserve"> </v>
      </c>
      <c r="C586" s="7" t="str">
        <f>IF(TM!D720=""," ",TM!D720)</f>
        <v xml:space="preserve"> </v>
      </c>
      <c r="D586" s="7" t="str">
        <f>IF(TM!A720=""," ",TM!#REF!)</f>
        <v xml:space="preserve"> </v>
      </c>
      <c r="E586" s="7" t="str">
        <f>IF(TM!A720=""," ",TM!$D$13)</f>
        <v xml:space="preserve"> </v>
      </c>
      <c r="F586" s="7" t="str">
        <f>IF(TM!A720=""," ",TM!$B$13)</f>
        <v xml:space="preserve"> </v>
      </c>
      <c r="G586" s="7" t="str">
        <f>IF(TM!A720=""," ",TM!#REF!)</f>
        <v xml:space="preserve"> </v>
      </c>
      <c r="H586" s="11" t="str">
        <f>IF(TM!A720=""," ",TM!#REF!)</f>
        <v xml:space="preserve"> </v>
      </c>
    </row>
    <row r="587" spans="1:8" x14ac:dyDescent="0.2">
      <c r="A587" s="7" t="str">
        <f>IF(TM!A721=""," ",TM!A721)</f>
        <v xml:space="preserve"> </v>
      </c>
      <c r="B587" s="7" t="str">
        <f>IF(TM!C721=""," ",TM!C721)</f>
        <v xml:space="preserve"> </v>
      </c>
      <c r="C587" s="7" t="str">
        <f>IF(TM!D721=""," ",TM!D721)</f>
        <v xml:space="preserve"> </v>
      </c>
      <c r="D587" s="7" t="str">
        <f>IF(TM!A721=""," ",TM!#REF!)</f>
        <v xml:space="preserve"> </v>
      </c>
      <c r="E587" s="7" t="str">
        <f>IF(TM!A721=""," ",TM!$D$13)</f>
        <v xml:space="preserve"> </v>
      </c>
      <c r="F587" s="7" t="str">
        <f>IF(TM!A721=""," ",TM!$B$13)</f>
        <v xml:space="preserve"> </v>
      </c>
      <c r="G587" s="7" t="str">
        <f>IF(TM!A721=""," ",TM!#REF!)</f>
        <v xml:space="preserve"> </v>
      </c>
      <c r="H587" s="11" t="str">
        <f>IF(TM!A721=""," ",TM!#REF!)</f>
        <v xml:space="preserve"> </v>
      </c>
    </row>
    <row r="588" spans="1:8" x14ac:dyDescent="0.2">
      <c r="A588" s="7" t="str">
        <f>IF(TM!A722=""," ",TM!A722)</f>
        <v xml:space="preserve"> </v>
      </c>
      <c r="B588" s="7" t="str">
        <f>IF(TM!C722=""," ",TM!C722)</f>
        <v xml:space="preserve"> </v>
      </c>
      <c r="C588" s="7" t="str">
        <f>IF(TM!D722=""," ",TM!D722)</f>
        <v xml:space="preserve"> </v>
      </c>
      <c r="D588" s="7" t="str">
        <f>IF(TM!A722=""," ",TM!#REF!)</f>
        <v xml:space="preserve"> </v>
      </c>
      <c r="E588" s="7" t="str">
        <f>IF(TM!A722=""," ",TM!$D$13)</f>
        <v xml:space="preserve"> </v>
      </c>
      <c r="F588" s="7" t="str">
        <f>IF(TM!A722=""," ",TM!$B$13)</f>
        <v xml:space="preserve"> </v>
      </c>
      <c r="G588" s="7" t="str">
        <f>IF(TM!A722=""," ",TM!#REF!)</f>
        <v xml:space="preserve"> </v>
      </c>
      <c r="H588" s="11" t="str">
        <f>IF(TM!A722=""," ",TM!#REF!)</f>
        <v xml:space="preserve"> </v>
      </c>
    </row>
    <row r="589" spans="1:8" x14ac:dyDescent="0.2">
      <c r="A589" s="7" t="str">
        <f>IF(TM!A723=""," ",TM!A723)</f>
        <v xml:space="preserve"> </v>
      </c>
      <c r="B589" s="7" t="str">
        <f>IF(TM!C723=""," ",TM!C723)</f>
        <v xml:space="preserve"> </v>
      </c>
      <c r="C589" s="7" t="str">
        <f>IF(TM!D723=""," ",TM!D723)</f>
        <v xml:space="preserve"> </v>
      </c>
      <c r="D589" s="7" t="str">
        <f>IF(TM!A723=""," ",TM!#REF!)</f>
        <v xml:space="preserve"> </v>
      </c>
      <c r="E589" s="7" t="str">
        <f>IF(TM!A723=""," ",TM!$D$13)</f>
        <v xml:space="preserve"> </v>
      </c>
      <c r="F589" s="7" t="str">
        <f>IF(TM!A723=""," ",TM!$B$13)</f>
        <v xml:space="preserve"> </v>
      </c>
      <c r="G589" s="7" t="str">
        <f>IF(TM!A723=""," ",TM!#REF!)</f>
        <v xml:space="preserve"> </v>
      </c>
      <c r="H589" s="11" t="str">
        <f>IF(TM!A723=""," ",TM!#REF!)</f>
        <v xml:space="preserve"> </v>
      </c>
    </row>
    <row r="590" spans="1:8" x14ac:dyDescent="0.2">
      <c r="A590" s="7" t="str">
        <f>IF(TM!A724=""," ",TM!A724)</f>
        <v xml:space="preserve"> </v>
      </c>
      <c r="B590" s="7" t="str">
        <f>IF(TM!C724=""," ",TM!C724)</f>
        <v xml:space="preserve"> </v>
      </c>
      <c r="C590" s="7" t="str">
        <f>IF(TM!D724=""," ",TM!D724)</f>
        <v xml:space="preserve"> </v>
      </c>
      <c r="D590" s="7" t="str">
        <f>IF(TM!A724=""," ",TM!#REF!)</f>
        <v xml:space="preserve"> </v>
      </c>
      <c r="E590" s="7" t="str">
        <f>IF(TM!A724=""," ",TM!$D$13)</f>
        <v xml:space="preserve"> </v>
      </c>
      <c r="F590" s="7" t="str">
        <f>IF(TM!A724=""," ",TM!$B$13)</f>
        <v xml:space="preserve"> </v>
      </c>
      <c r="G590" s="7" t="str">
        <f>IF(TM!A724=""," ",TM!#REF!)</f>
        <v xml:space="preserve"> </v>
      </c>
      <c r="H590" s="11" t="str">
        <f>IF(TM!A724=""," ",TM!#REF!)</f>
        <v xml:space="preserve"> </v>
      </c>
    </row>
    <row r="591" spans="1:8" x14ac:dyDescent="0.2">
      <c r="A591" s="7" t="str">
        <f>IF(TM!A725=""," ",TM!A725)</f>
        <v xml:space="preserve"> </v>
      </c>
      <c r="B591" s="7" t="str">
        <f>IF(TM!C725=""," ",TM!C725)</f>
        <v xml:space="preserve"> </v>
      </c>
      <c r="C591" s="7" t="str">
        <f>IF(TM!D725=""," ",TM!D725)</f>
        <v xml:space="preserve"> </v>
      </c>
      <c r="D591" s="7" t="str">
        <f>IF(TM!A725=""," ",TM!#REF!)</f>
        <v xml:space="preserve"> </v>
      </c>
      <c r="E591" s="7" t="str">
        <f>IF(TM!A725=""," ",TM!$D$13)</f>
        <v xml:space="preserve"> </v>
      </c>
      <c r="F591" s="7" t="str">
        <f>IF(TM!A725=""," ",TM!$B$13)</f>
        <v xml:space="preserve"> </v>
      </c>
      <c r="G591" s="7" t="str">
        <f>IF(TM!A725=""," ",TM!#REF!)</f>
        <v xml:space="preserve"> </v>
      </c>
      <c r="H591" s="11" t="str">
        <f>IF(TM!A725=""," ",TM!#REF!)</f>
        <v xml:space="preserve"> </v>
      </c>
    </row>
    <row r="592" spans="1:8" x14ac:dyDescent="0.2">
      <c r="A592" s="7" t="str">
        <f>IF(TM!A726=""," ",TM!A726)</f>
        <v xml:space="preserve"> </v>
      </c>
      <c r="B592" s="7" t="str">
        <f>IF(TM!C726=""," ",TM!C726)</f>
        <v xml:space="preserve"> </v>
      </c>
      <c r="C592" s="7" t="str">
        <f>IF(TM!D726=""," ",TM!D726)</f>
        <v xml:space="preserve"> </v>
      </c>
      <c r="D592" s="7" t="str">
        <f>IF(TM!A726=""," ",TM!#REF!)</f>
        <v xml:space="preserve"> </v>
      </c>
      <c r="E592" s="7" t="str">
        <f>IF(TM!A726=""," ",TM!$D$13)</f>
        <v xml:space="preserve"> </v>
      </c>
      <c r="F592" s="7" t="str">
        <f>IF(TM!A726=""," ",TM!$B$13)</f>
        <v xml:space="preserve"> </v>
      </c>
      <c r="G592" s="7" t="str">
        <f>IF(TM!A726=""," ",TM!#REF!)</f>
        <v xml:space="preserve"> </v>
      </c>
      <c r="H592" s="11" t="str">
        <f>IF(TM!A726=""," ",TM!#REF!)</f>
        <v xml:space="preserve"> </v>
      </c>
    </row>
    <row r="593" spans="1:8" x14ac:dyDescent="0.2">
      <c r="A593" s="7" t="str">
        <f>IF(TM!A727=""," ",TM!A727)</f>
        <v xml:space="preserve"> </v>
      </c>
      <c r="B593" s="7" t="str">
        <f>IF(TM!C727=""," ",TM!C727)</f>
        <v xml:space="preserve"> </v>
      </c>
      <c r="C593" s="7" t="str">
        <f>IF(TM!D727=""," ",TM!D727)</f>
        <v xml:space="preserve"> </v>
      </c>
      <c r="D593" s="7" t="str">
        <f>IF(TM!A727=""," ",TM!#REF!)</f>
        <v xml:space="preserve"> </v>
      </c>
      <c r="E593" s="7" t="str">
        <f>IF(TM!A727=""," ",TM!$D$13)</f>
        <v xml:space="preserve"> </v>
      </c>
      <c r="F593" s="7" t="str">
        <f>IF(TM!A727=""," ",TM!$B$13)</f>
        <v xml:space="preserve"> </v>
      </c>
      <c r="G593" s="7" t="str">
        <f>IF(TM!A727=""," ",TM!#REF!)</f>
        <v xml:space="preserve"> </v>
      </c>
      <c r="H593" s="11" t="str">
        <f>IF(TM!A727=""," ",TM!#REF!)</f>
        <v xml:space="preserve"> </v>
      </c>
    </row>
    <row r="594" spans="1:8" x14ac:dyDescent="0.2">
      <c r="A594" s="7" t="str">
        <f>IF(TM!A728=""," ",TM!A728)</f>
        <v xml:space="preserve"> </v>
      </c>
      <c r="B594" s="7" t="str">
        <f>IF(TM!C728=""," ",TM!C728)</f>
        <v xml:space="preserve"> </v>
      </c>
      <c r="C594" s="7" t="str">
        <f>IF(TM!D728=""," ",TM!D728)</f>
        <v xml:space="preserve"> </v>
      </c>
      <c r="D594" s="7" t="str">
        <f>IF(TM!A728=""," ",TM!#REF!)</f>
        <v xml:space="preserve"> </v>
      </c>
      <c r="E594" s="7" t="str">
        <f>IF(TM!A728=""," ",TM!$D$13)</f>
        <v xml:space="preserve"> </v>
      </c>
      <c r="F594" s="7" t="str">
        <f>IF(TM!A728=""," ",TM!$B$13)</f>
        <v xml:space="preserve"> </v>
      </c>
      <c r="G594" s="7" t="str">
        <f>IF(TM!A728=""," ",TM!#REF!)</f>
        <v xml:space="preserve"> </v>
      </c>
      <c r="H594" s="11" t="str">
        <f>IF(TM!A728=""," ",TM!#REF!)</f>
        <v xml:space="preserve"> </v>
      </c>
    </row>
    <row r="595" spans="1:8" x14ac:dyDescent="0.2">
      <c r="A595" s="7" t="str">
        <f>IF(TM!A729=""," ",TM!A729)</f>
        <v xml:space="preserve"> </v>
      </c>
      <c r="B595" s="7" t="str">
        <f>IF(TM!C729=""," ",TM!C729)</f>
        <v xml:space="preserve"> </v>
      </c>
      <c r="C595" s="7" t="str">
        <f>IF(TM!D729=""," ",TM!D729)</f>
        <v xml:space="preserve"> </v>
      </c>
      <c r="D595" s="7" t="str">
        <f>IF(TM!A729=""," ",TM!#REF!)</f>
        <v xml:space="preserve"> </v>
      </c>
      <c r="E595" s="7" t="str">
        <f>IF(TM!A729=""," ",TM!$D$13)</f>
        <v xml:space="preserve"> </v>
      </c>
      <c r="F595" s="7" t="str">
        <f>IF(TM!A729=""," ",TM!$B$13)</f>
        <v xml:space="preserve"> </v>
      </c>
      <c r="G595" s="7" t="str">
        <f>IF(TM!A729=""," ",TM!#REF!)</f>
        <v xml:space="preserve"> </v>
      </c>
      <c r="H595" s="11" t="str">
        <f>IF(TM!A729=""," ",TM!#REF!)</f>
        <v xml:space="preserve"> </v>
      </c>
    </row>
    <row r="596" spans="1:8" x14ac:dyDescent="0.2">
      <c r="A596" s="7" t="str">
        <f>IF(TM!A730=""," ",TM!A730)</f>
        <v xml:space="preserve"> </v>
      </c>
      <c r="B596" s="7" t="str">
        <f>IF(TM!C730=""," ",TM!C730)</f>
        <v xml:space="preserve"> </v>
      </c>
      <c r="C596" s="7" t="str">
        <f>IF(TM!D730=""," ",TM!D730)</f>
        <v xml:space="preserve"> </v>
      </c>
      <c r="D596" s="7" t="str">
        <f>IF(TM!A730=""," ",TM!#REF!)</f>
        <v xml:space="preserve"> </v>
      </c>
      <c r="E596" s="7" t="str">
        <f>IF(TM!A730=""," ",TM!$D$13)</f>
        <v xml:space="preserve"> </v>
      </c>
      <c r="F596" s="7" t="str">
        <f>IF(TM!A730=""," ",TM!$B$13)</f>
        <v xml:space="preserve"> </v>
      </c>
      <c r="G596" s="7" t="str">
        <f>IF(TM!A730=""," ",TM!#REF!)</f>
        <v xml:space="preserve"> </v>
      </c>
      <c r="H596" s="11" t="str">
        <f>IF(TM!A730=""," ",TM!#REF!)</f>
        <v xml:space="preserve"> </v>
      </c>
    </row>
    <row r="597" spans="1:8" x14ac:dyDescent="0.2">
      <c r="A597" s="7" t="str">
        <f>IF(TM!A731=""," ",TM!A731)</f>
        <v xml:space="preserve"> </v>
      </c>
      <c r="B597" s="7" t="str">
        <f>IF(TM!C731=""," ",TM!C731)</f>
        <v xml:space="preserve"> </v>
      </c>
      <c r="C597" s="7" t="str">
        <f>IF(TM!D731=""," ",TM!D731)</f>
        <v xml:space="preserve"> </v>
      </c>
      <c r="D597" s="7" t="str">
        <f>IF(TM!A731=""," ",TM!#REF!)</f>
        <v xml:space="preserve"> </v>
      </c>
      <c r="E597" s="7" t="str">
        <f>IF(TM!A731=""," ",TM!$D$13)</f>
        <v xml:space="preserve"> </v>
      </c>
      <c r="F597" s="7" t="str">
        <f>IF(TM!A731=""," ",TM!$B$13)</f>
        <v xml:space="preserve"> </v>
      </c>
      <c r="G597" s="7" t="str">
        <f>IF(TM!A731=""," ",TM!#REF!)</f>
        <v xml:space="preserve"> </v>
      </c>
      <c r="H597" s="11" t="str">
        <f>IF(TM!A731=""," ",TM!#REF!)</f>
        <v xml:space="preserve"> </v>
      </c>
    </row>
    <row r="598" spans="1:8" x14ac:dyDescent="0.2">
      <c r="A598" s="7" t="str">
        <f>IF(TM!A732=""," ",TM!A732)</f>
        <v xml:space="preserve"> </v>
      </c>
      <c r="B598" s="7" t="str">
        <f>IF(TM!C732=""," ",TM!C732)</f>
        <v xml:space="preserve"> </v>
      </c>
      <c r="C598" s="7" t="str">
        <f>IF(TM!D732=""," ",TM!D732)</f>
        <v xml:space="preserve"> </v>
      </c>
      <c r="D598" s="7" t="str">
        <f>IF(TM!A732=""," ",TM!#REF!)</f>
        <v xml:space="preserve"> </v>
      </c>
      <c r="E598" s="7" t="str">
        <f>IF(TM!A732=""," ",TM!$D$13)</f>
        <v xml:space="preserve"> </v>
      </c>
      <c r="F598" s="7" t="str">
        <f>IF(TM!A732=""," ",TM!$B$13)</f>
        <v xml:space="preserve"> </v>
      </c>
      <c r="G598" s="7" t="str">
        <f>IF(TM!A732=""," ",TM!#REF!)</f>
        <v xml:space="preserve"> </v>
      </c>
      <c r="H598" s="11" t="str">
        <f>IF(TM!A732=""," ",TM!#REF!)</f>
        <v xml:space="preserve"> </v>
      </c>
    </row>
    <row r="599" spans="1:8" x14ac:dyDescent="0.2">
      <c r="A599" s="7" t="str">
        <f>IF(TM!A733=""," ",TM!A733)</f>
        <v xml:space="preserve"> </v>
      </c>
      <c r="B599" s="7" t="str">
        <f>IF(TM!C733=""," ",TM!C733)</f>
        <v xml:space="preserve"> </v>
      </c>
      <c r="C599" s="7" t="str">
        <f>IF(TM!D733=""," ",TM!D733)</f>
        <v xml:space="preserve"> </v>
      </c>
      <c r="D599" s="7" t="str">
        <f>IF(TM!A733=""," ",TM!#REF!)</f>
        <v xml:space="preserve"> </v>
      </c>
      <c r="E599" s="7" t="str">
        <f>IF(TM!A733=""," ",TM!$D$13)</f>
        <v xml:space="preserve"> </v>
      </c>
      <c r="F599" s="7" t="str">
        <f>IF(TM!A733=""," ",TM!$B$13)</f>
        <v xml:space="preserve"> </v>
      </c>
      <c r="G599" s="7" t="str">
        <f>IF(TM!A733=""," ",TM!#REF!)</f>
        <v xml:space="preserve"> </v>
      </c>
      <c r="H599" s="11" t="str">
        <f>IF(TM!A733=""," ",TM!#REF!)</f>
        <v xml:space="preserve"> </v>
      </c>
    </row>
    <row r="600" spans="1:8" x14ac:dyDescent="0.2">
      <c r="A600" s="7" t="str">
        <f>IF(TM!A734=""," ",TM!A734)</f>
        <v xml:space="preserve"> </v>
      </c>
      <c r="B600" s="7" t="str">
        <f>IF(TM!C734=""," ",TM!C734)</f>
        <v xml:space="preserve"> </v>
      </c>
      <c r="C600" s="7" t="str">
        <f>IF(TM!D734=""," ",TM!D734)</f>
        <v xml:space="preserve"> </v>
      </c>
      <c r="D600" s="7" t="str">
        <f>IF(TM!A734=""," ",TM!#REF!)</f>
        <v xml:space="preserve"> </v>
      </c>
      <c r="E600" s="7" t="str">
        <f>IF(TM!A734=""," ",TM!$D$13)</f>
        <v xml:space="preserve"> </v>
      </c>
      <c r="F600" s="7" t="str">
        <f>IF(TM!A734=""," ",TM!$B$13)</f>
        <v xml:space="preserve"> </v>
      </c>
      <c r="G600" s="7" t="str">
        <f>IF(TM!A734=""," ",TM!#REF!)</f>
        <v xml:space="preserve"> </v>
      </c>
      <c r="H600" s="11" t="str">
        <f>IF(TM!A734=""," ",TM!#REF!)</f>
        <v xml:space="preserve"> </v>
      </c>
    </row>
    <row r="601" spans="1:8" x14ac:dyDescent="0.2">
      <c r="A601" s="7" t="str">
        <f>IF(TM!A735=""," ",TM!A735)</f>
        <v xml:space="preserve"> </v>
      </c>
      <c r="B601" s="7" t="str">
        <f>IF(TM!C735=""," ",TM!C735)</f>
        <v xml:space="preserve"> </v>
      </c>
      <c r="C601" s="7" t="str">
        <f>IF(TM!D735=""," ",TM!D735)</f>
        <v xml:space="preserve"> </v>
      </c>
      <c r="D601" s="7" t="str">
        <f>IF(TM!A735=""," ",TM!#REF!)</f>
        <v xml:space="preserve"> </v>
      </c>
      <c r="E601" s="7" t="str">
        <f>IF(TM!A735=""," ",TM!$D$13)</f>
        <v xml:space="preserve"> </v>
      </c>
      <c r="F601" s="7" t="str">
        <f>IF(TM!A735=""," ",TM!$B$13)</f>
        <v xml:space="preserve"> </v>
      </c>
      <c r="G601" s="7" t="str">
        <f>IF(TM!A735=""," ",TM!#REF!)</f>
        <v xml:space="preserve"> </v>
      </c>
      <c r="H601" s="11" t="str">
        <f>IF(TM!A735=""," ",TM!#REF!)</f>
        <v xml:space="preserve"> </v>
      </c>
    </row>
    <row r="602" spans="1:8" x14ac:dyDescent="0.2">
      <c r="A602" s="7" t="str">
        <f>IF(TM!A736=""," ",TM!A736)</f>
        <v xml:space="preserve"> </v>
      </c>
      <c r="B602" s="7" t="str">
        <f>IF(TM!C736=""," ",TM!C736)</f>
        <v xml:space="preserve"> </v>
      </c>
      <c r="C602" s="7" t="str">
        <f>IF(TM!D736=""," ",TM!D736)</f>
        <v xml:space="preserve"> </v>
      </c>
      <c r="D602" s="7" t="str">
        <f>IF(TM!A736=""," ",TM!#REF!)</f>
        <v xml:space="preserve"> </v>
      </c>
      <c r="E602" s="7" t="str">
        <f>IF(TM!A736=""," ",TM!$D$13)</f>
        <v xml:space="preserve"> </v>
      </c>
      <c r="F602" s="7" t="str">
        <f>IF(TM!A736=""," ",TM!$B$13)</f>
        <v xml:space="preserve"> </v>
      </c>
      <c r="G602" s="7" t="str">
        <f>IF(TM!A736=""," ",TM!#REF!)</f>
        <v xml:space="preserve"> </v>
      </c>
      <c r="H602" s="11" t="str">
        <f>IF(TM!A736=""," ",TM!#REF!)</f>
        <v xml:space="preserve"> </v>
      </c>
    </row>
    <row r="603" spans="1:8" x14ac:dyDescent="0.2">
      <c r="A603" s="7" t="str">
        <f>IF(TM!A737=""," ",TM!A737)</f>
        <v xml:space="preserve"> </v>
      </c>
      <c r="B603" s="7" t="str">
        <f>IF(TM!C737=""," ",TM!C737)</f>
        <v xml:space="preserve"> </v>
      </c>
      <c r="C603" s="7" t="str">
        <f>IF(TM!D737=""," ",TM!D737)</f>
        <v xml:space="preserve"> </v>
      </c>
      <c r="D603" s="7" t="str">
        <f>IF(TM!A737=""," ",TM!#REF!)</f>
        <v xml:space="preserve"> </v>
      </c>
      <c r="E603" s="7" t="str">
        <f>IF(TM!A737=""," ",TM!$D$13)</f>
        <v xml:space="preserve"> </v>
      </c>
      <c r="F603" s="7" t="str">
        <f>IF(TM!A737=""," ",TM!$B$13)</f>
        <v xml:space="preserve"> </v>
      </c>
      <c r="G603" s="7" t="str">
        <f>IF(TM!A737=""," ",TM!#REF!)</f>
        <v xml:space="preserve"> </v>
      </c>
      <c r="H603" s="11" t="str">
        <f>IF(TM!A737=""," ",TM!#REF!)</f>
        <v xml:space="preserve"> </v>
      </c>
    </row>
    <row r="604" spans="1:8" x14ac:dyDescent="0.2">
      <c r="A604" s="7" t="str">
        <f>IF(TM!A738=""," ",TM!A738)</f>
        <v xml:space="preserve"> </v>
      </c>
      <c r="B604" s="7" t="str">
        <f>IF(TM!C738=""," ",TM!C738)</f>
        <v xml:space="preserve"> </v>
      </c>
      <c r="C604" s="7" t="str">
        <f>IF(TM!D738=""," ",TM!D738)</f>
        <v xml:space="preserve"> </v>
      </c>
      <c r="D604" s="7" t="str">
        <f>IF(TM!A738=""," ",TM!#REF!)</f>
        <v xml:space="preserve"> </v>
      </c>
      <c r="E604" s="7" t="str">
        <f>IF(TM!A738=""," ",TM!$D$13)</f>
        <v xml:space="preserve"> </v>
      </c>
      <c r="F604" s="7" t="str">
        <f>IF(TM!A738=""," ",TM!$B$13)</f>
        <v xml:space="preserve"> </v>
      </c>
      <c r="G604" s="7" t="str">
        <f>IF(TM!A738=""," ",TM!#REF!)</f>
        <v xml:space="preserve"> </v>
      </c>
      <c r="H604" s="11" t="str">
        <f>IF(TM!A738=""," ",TM!#REF!)</f>
        <v xml:space="preserve"> </v>
      </c>
    </row>
    <row r="605" spans="1:8" x14ac:dyDescent="0.2">
      <c r="A605" s="7" t="str">
        <f>IF(TM!A739=""," ",TM!A739)</f>
        <v xml:space="preserve"> </v>
      </c>
      <c r="B605" s="7" t="str">
        <f>IF(TM!C739=""," ",TM!C739)</f>
        <v xml:space="preserve"> </v>
      </c>
      <c r="C605" s="7" t="str">
        <f>IF(TM!D739=""," ",TM!D739)</f>
        <v xml:space="preserve"> </v>
      </c>
      <c r="D605" s="7" t="str">
        <f>IF(TM!A739=""," ",TM!#REF!)</f>
        <v xml:space="preserve"> </v>
      </c>
      <c r="E605" s="7" t="str">
        <f>IF(TM!A739=""," ",TM!$D$13)</f>
        <v xml:space="preserve"> </v>
      </c>
      <c r="F605" s="7" t="str">
        <f>IF(TM!A739=""," ",TM!$B$13)</f>
        <v xml:space="preserve"> </v>
      </c>
      <c r="G605" s="7" t="str">
        <f>IF(TM!A739=""," ",TM!#REF!)</f>
        <v xml:space="preserve"> </v>
      </c>
      <c r="H605" s="11" t="str">
        <f>IF(TM!A739=""," ",TM!#REF!)</f>
        <v xml:space="preserve"> </v>
      </c>
    </row>
    <row r="606" spans="1:8" x14ac:dyDescent="0.2">
      <c r="A606" s="7" t="str">
        <f>IF(TM!A740=""," ",TM!A740)</f>
        <v xml:space="preserve"> </v>
      </c>
      <c r="B606" s="7" t="str">
        <f>IF(TM!C740=""," ",TM!C740)</f>
        <v xml:space="preserve"> </v>
      </c>
      <c r="C606" s="7" t="str">
        <f>IF(TM!D740=""," ",TM!D740)</f>
        <v xml:space="preserve"> </v>
      </c>
      <c r="D606" s="7" t="str">
        <f>IF(TM!A740=""," ",TM!#REF!)</f>
        <v xml:space="preserve"> </v>
      </c>
      <c r="E606" s="7" t="str">
        <f>IF(TM!A740=""," ",TM!$D$13)</f>
        <v xml:space="preserve"> </v>
      </c>
      <c r="F606" s="7" t="str">
        <f>IF(TM!A740=""," ",TM!$B$13)</f>
        <v xml:space="preserve"> </v>
      </c>
      <c r="G606" s="7" t="str">
        <f>IF(TM!A740=""," ",TM!#REF!)</f>
        <v xml:space="preserve"> </v>
      </c>
      <c r="H606" s="11" t="str">
        <f>IF(TM!A740=""," ",TM!#REF!)</f>
        <v xml:space="preserve"> </v>
      </c>
    </row>
    <row r="607" spans="1:8" x14ac:dyDescent="0.2">
      <c r="A607" s="7" t="str">
        <f>IF(TM!A741=""," ",TM!A741)</f>
        <v xml:space="preserve"> </v>
      </c>
      <c r="B607" s="7" t="str">
        <f>IF(TM!C741=""," ",TM!C741)</f>
        <v xml:space="preserve"> </v>
      </c>
      <c r="C607" s="7" t="str">
        <f>IF(TM!D741=""," ",TM!D741)</f>
        <v xml:space="preserve"> </v>
      </c>
      <c r="D607" s="7" t="str">
        <f>IF(TM!A741=""," ",TM!#REF!)</f>
        <v xml:space="preserve"> </v>
      </c>
      <c r="E607" s="7" t="str">
        <f>IF(TM!A741=""," ",TM!$D$13)</f>
        <v xml:space="preserve"> </v>
      </c>
      <c r="F607" s="7" t="str">
        <f>IF(TM!A741=""," ",TM!$B$13)</f>
        <v xml:space="preserve"> </v>
      </c>
      <c r="G607" s="7" t="str">
        <f>IF(TM!A741=""," ",TM!#REF!)</f>
        <v xml:space="preserve"> </v>
      </c>
      <c r="H607" s="11" t="str">
        <f>IF(TM!A741=""," ",TM!#REF!)</f>
        <v xml:space="preserve"> </v>
      </c>
    </row>
    <row r="608" spans="1:8" x14ac:dyDescent="0.2">
      <c r="A608" s="7" t="str">
        <f>IF(TM!A742=""," ",TM!A742)</f>
        <v xml:space="preserve"> </v>
      </c>
      <c r="B608" s="7" t="str">
        <f>IF(TM!C742=""," ",TM!C742)</f>
        <v xml:space="preserve"> </v>
      </c>
      <c r="C608" s="7" t="str">
        <f>IF(TM!D742=""," ",TM!D742)</f>
        <v xml:space="preserve"> </v>
      </c>
      <c r="D608" s="7" t="str">
        <f>IF(TM!A742=""," ",TM!#REF!)</f>
        <v xml:space="preserve"> </v>
      </c>
      <c r="E608" s="7" t="str">
        <f>IF(TM!A742=""," ",TM!$D$13)</f>
        <v xml:space="preserve"> </v>
      </c>
      <c r="F608" s="7" t="str">
        <f>IF(TM!A742=""," ",TM!$B$13)</f>
        <v xml:space="preserve"> </v>
      </c>
      <c r="G608" s="7" t="str">
        <f>IF(TM!A742=""," ",TM!#REF!)</f>
        <v xml:space="preserve"> </v>
      </c>
      <c r="H608" s="11" t="str">
        <f>IF(TM!A742=""," ",TM!#REF!)</f>
        <v xml:space="preserve"> </v>
      </c>
    </row>
    <row r="609" spans="1:8" x14ac:dyDescent="0.2">
      <c r="A609" s="7" t="str">
        <f>IF(TM!A743=""," ",TM!A743)</f>
        <v xml:space="preserve"> </v>
      </c>
      <c r="B609" s="7" t="str">
        <f>IF(TM!C743=""," ",TM!C743)</f>
        <v xml:space="preserve"> </v>
      </c>
      <c r="C609" s="7" t="str">
        <f>IF(TM!D743=""," ",TM!D743)</f>
        <v xml:space="preserve"> </v>
      </c>
      <c r="D609" s="7" t="str">
        <f>IF(TM!A743=""," ",TM!#REF!)</f>
        <v xml:space="preserve"> </v>
      </c>
      <c r="E609" s="7" t="str">
        <f>IF(TM!A743=""," ",TM!$D$13)</f>
        <v xml:space="preserve"> </v>
      </c>
      <c r="F609" s="7" t="str">
        <f>IF(TM!A743=""," ",TM!$B$13)</f>
        <v xml:space="preserve"> </v>
      </c>
      <c r="G609" s="7" t="str">
        <f>IF(TM!A743=""," ",TM!#REF!)</f>
        <v xml:space="preserve"> </v>
      </c>
      <c r="H609" s="11" t="str">
        <f>IF(TM!A743=""," ",TM!#REF!)</f>
        <v xml:space="preserve"> </v>
      </c>
    </row>
    <row r="610" spans="1:8" x14ac:dyDescent="0.2">
      <c r="A610" s="7" t="str">
        <f>IF(TM!A744=""," ",TM!A744)</f>
        <v xml:space="preserve"> </v>
      </c>
      <c r="B610" s="7" t="str">
        <f>IF(TM!C744=""," ",TM!C744)</f>
        <v xml:space="preserve"> </v>
      </c>
      <c r="C610" s="7" t="str">
        <f>IF(TM!D744=""," ",TM!D744)</f>
        <v xml:space="preserve"> </v>
      </c>
      <c r="D610" s="7" t="str">
        <f>IF(TM!A744=""," ",TM!#REF!)</f>
        <v xml:space="preserve"> </v>
      </c>
      <c r="E610" s="7" t="str">
        <f>IF(TM!A744=""," ",TM!$D$13)</f>
        <v xml:space="preserve"> </v>
      </c>
      <c r="F610" s="7" t="str">
        <f>IF(TM!A744=""," ",TM!$B$13)</f>
        <v xml:space="preserve"> </v>
      </c>
      <c r="G610" s="7" t="str">
        <f>IF(TM!A744=""," ",TM!#REF!)</f>
        <v xml:space="preserve"> </v>
      </c>
      <c r="H610" s="11" t="str">
        <f>IF(TM!A744=""," ",TM!#REF!)</f>
        <v xml:space="preserve"> </v>
      </c>
    </row>
    <row r="611" spans="1:8" x14ac:dyDescent="0.2">
      <c r="A611" s="7" t="str">
        <f>IF(TM!A745=""," ",TM!A745)</f>
        <v xml:space="preserve"> </v>
      </c>
      <c r="B611" s="7" t="str">
        <f>IF(TM!C745=""," ",TM!C745)</f>
        <v xml:space="preserve"> </v>
      </c>
      <c r="C611" s="7" t="str">
        <f>IF(TM!D745=""," ",TM!D745)</f>
        <v xml:space="preserve"> </v>
      </c>
      <c r="D611" s="7" t="str">
        <f>IF(TM!A745=""," ",TM!#REF!)</f>
        <v xml:space="preserve"> </v>
      </c>
      <c r="E611" s="7" t="str">
        <f>IF(TM!A745=""," ",TM!$D$13)</f>
        <v xml:space="preserve"> </v>
      </c>
      <c r="F611" s="7" t="str">
        <f>IF(TM!A745=""," ",TM!$B$13)</f>
        <v xml:space="preserve"> </v>
      </c>
      <c r="G611" s="7" t="str">
        <f>IF(TM!A745=""," ",TM!#REF!)</f>
        <v xml:space="preserve"> </v>
      </c>
      <c r="H611" s="11" t="str">
        <f>IF(TM!A745=""," ",TM!#REF!)</f>
        <v xml:space="preserve"> </v>
      </c>
    </row>
    <row r="612" spans="1:8" x14ac:dyDescent="0.2">
      <c r="A612" s="7" t="str">
        <f>IF(TM!A746=""," ",TM!A746)</f>
        <v xml:space="preserve"> </v>
      </c>
      <c r="B612" s="7" t="str">
        <f>IF(TM!C746=""," ",TM!C746)</f>
        <v xml:space="preserve"> </v>
      </c>
      <c r="C612" s="7" t="str">
        <f>IF(TM!D746=""," ",TM!D746)</f>
        <v xml:space="preserve"> </v>
      </c>
      <c r="D612" s="7" t="str">
        <f>IF(TM!A746=""," ",TM!#REF!)</f>
        <v xml:space="preserve"> </v>
      </c>
      <c r="E612" s="7" t="str">
        <f>IF(TM!A746=""," ",TM!$D$13)</f>
        <v xml:space="preserve"> </v>
      </c>
      <c r="F612" s="7" t="str">
        <f>IF(TM!A746=""," ",TM!$B$13)</f>
        <v xml:space="preserve"> </v>
      </c>
      <c r="G612" s="7" t="str">
        <f>IF(TM!A746=""," ",TM!#REF!)</f>
        <v xml:space="preserve"> </v>
      </c>
      <c r="H612" s="11" t="str">
        <f>IF(TM!A746=""," ",TM!#REF!)</f>
        <v xml:space="preserve"> </v>
      </c>
    </row>
    <row r="613" spans="1:8" x14ac:dyDescent="0.2">
      <c r="A613" s="7" t="str">
        <f>IF(TM!A747=""," ",TM!A747)</f>
        <v xml:space="preserve"> </v>
      </c>
      <c r="B613" s="7" t="str">
        <f>IF(TM!C747=""," ",TM!C747)</f>
        <v xml:space="preserve"> </v>
      </c>
      <c r="C613" s="7" t="str">
        <f>IF(TM!D747=""," ",TM!D747)</f>
        <v xml:space="preserve"> </v>
      </c>
      <c r="D613" s="7" t="str">
        <f>IF(TM!A747=""," ",TM!#REF!)</f>
        <v xml:space="preserve"> </v>
      </c>
      <c r="E613" s="7" t="str">
        <f>IF(TM!A747=""," ",TM!$D$13)</f>
        <v xml:space="preserve"> </v>
      </c>
      <c r="F613" s="7" t="str">
        <f>IF(TM!A747=""," ",TM!$B$13)</f>
        <v xml:space="preserve"> </v>
      </c>
      <c r="G613" s="7" t="str">
        <f>IF(TM!A747=""," ",TM!#REF!)</f>
        <v xml:space="preserve"> </v>
      </c>
      <c r="H613" s="11" t="str">
        <f>IF(TM!A747=""," ",TM!#REF!)</f>
        <v xml:space="preserve"> </v>
      </c>
    </row>
    <row r="614" spans="1:8" x14ac:dyDescent="0.2">
      <c r="A614" s="7" t="str">
        <f>IF(TM!A748=""," ",TM!A748)</f>
        <v xml:space="preserve"> </v>
      </c>
      <c r="B614" s="7" t="str">
        <f>IF(TM!C748=""," ",TM!C748)</f>
        <v xml:space="preserve"> </v>
      </c>
      <c r="C614" s="7" t="str">
        <f>IF(TM!D748=""," ",TM!D748)</f>
        <v xml:space="preserve"> </v>
      </c>
      <c r="D614" s="7" t="str">
        <f>IF(TM!A748=""," ",TM!#REF!)</f>
        <v xml:space="preserve"> </v>
      </c>
      <c r="E614" s="7" t="str">
        <f>IF(TM!A748=""," ",TM!$D$13)</f>
        <v xml:space="preserve"> </v>
      </c>
      <c r="F614" s="7" t="str">
        <f>IF(TM!A748=""," ",TM!$B$13)</f>
        <v xml:space="preserve"> </v>
      </c>
      <c r="G614" s="7" t="str">
        <f>IF(TM!A748=""," ",TM!#REF!)</f>
        <v xml:space="preserve"> </v>
      </c>
      <c r="H614" s="11" t="str">
        <f>IF(TM!A748=""," ",TM!#REF!)</f>
        <v xml:space="preserve"> </v>
      </c>
    </row>
    <row r="615" spans="1:8" x14ac:dyDescent="0.2">
      <c r="A615" s="7" t="str">
        <f>IF(TM!A749=""," ",TM!A749)</f>
        <v xml:space="preserve"> </v>
      </c>
      <c r="B615" s="7" t="str">
        <f>IF(TM!C749=""," ",TM!C749)</f>
        <v xml:space="preserve"> </v>
      </c>
      <c r="C615" s="7" t="str">
        <f>IF(TM!D749=""," ",TM!D749)</f>
        <v xml:space="preserve"> </v>
      </c>
      <c r="D615" s="7" t="str">
        <f>IF(TM!A749=""," ",TM!#REF!)</f>
        <v xml:space="preserve"> </v>
      </c>
      <c r="E615" s="7" t="str">
        <f>IF(TM!A749=""," ",TM!$D$13)</f>
        <v xml:space="preserve"> </v>
      </c>
      <c r="F615" s="7" t="str">
        <f>IF(TM!A749=""," ",TM!$B$13)</f>
        <v xml:space="preserve"> </v>
      </c>
      <c r="G615" s="7" t="str">
        <f>IF(TM!A749=""," ",TM!#REF!)</f>
        <v xml:space="preserve"> </v>
      </c>
      <c r="H615" s="11" t="str">
        <f>IF(TM!A749=""," ",TM!#REF!)</f>
        <v xml:space="preserve"> </v>
      </c>
    </row>
    <row r="616" spans="1:8" x14ac:dyDescent="0.2">
      <c r="A616" s="7" t="str">
        <f>IF(TM!A750=""," ",TM!A750)</f>
        <v xml:space="preserve"> </v>
      </c>
      <c r="B616" s="7" t="str">
        <f>IF(TM!C750=""," ",TM!C750)</f>
        <v xml:space="preserve"> </v>
      </c>
      <c r="C616" s="7" t="str">
        <f>IF(TM!D750=""," ",TM!D750)</f>
        <v xml:space="preserve"> </v>
      </c>
      <c r="D616" s="7" t="str">
        <f>IF(TM!A750=""," ",TM!#REF!)</f>
        <v xml:space="preserve"> </v>
      </c>
      <c r="E616" s="7" t="str">
        <f>IF(TM!A750=""," ",TM!$D$13)</f>
        <v xml:space="preserve"> </v>
      </c>
      <c r="F616" s="7" t="str">
        <f>IF(TM!A750=""," ",TM!$B$13)</f>
        <v xml:space="preserve"> </v>
      </c>
      <c r="G616" s="7" t="str">
        <f>IF(TM!A750=""," ",TM!#REF!)</f>
        <v xml:space="preserve"> </v>
      </c>
      <c r="H616" s="11" t="str">
        <f>IF(TM!A750=""," ",TM!#REF!)</f>
        <v xml:space="preserve"> </v>
      </c>
    </row>
    <row r="617" spans="1:8" x14ac:dyDescent="0.2">
      <c r="A617" s="7" t="str">
        <f>IF(TM!A751=""," ",TM!A751)</f>
        <v xml:space="preserve"> </v>
      </c>
      <c r="B617" s="7" t="str">
        <f>IF(TM!C751=""," ",TM!C751)</f>
        <v xml:space="preserve"> </v>
      </c>
      <c r="C617" s="7" t="str">
        <f>IF(TM!D751=""," ",TM!D751)</f>
        <v xml:space="preserve"> </v>
      </c>
      <c r="D617" s="7" t="str">
        <f>IF(TM!A751=""," ",TM!#REF!)</f>
        <v xml:space="preserve"> </v>
      </c>
      <c r="E617" s="7" t="str">
        <f>IF(TM!A751=""," ",TM!$D$13)</f>
        <v xml:space="preserve"> </v>
      </c>
      <c r="F617" s="7" t="str">
        <f>IF(TM!A751=""," ",TM!$B$13)</f>
        <v xml:space="preserve"> </v>
      </c>
      <c r="G617" s="7" t="str">
        <f>IF(TM!A751=""," ",TM!#REF!)</f>
        <v xml:space="preserve"> </v>
      </c>
      <c r="H617" s="11" t="str">
        <f>IF(TM!A751=""," ",TM!#REF!)</f>
        <v xml:space="preserve"> </v>
      </c>
    </row>
    <row r="618" spans="1:8" x14ac:dyDescent="0.2">
      <c r="A618" s="7" t="str">
        <f>IF(TM!A752=""," ",TM!A752)</f>
        <v xml:space="preserve"> </v>
      </c>
      <c r="B618" s="7" t="str">
        <f>IF(TM!C752=""," ",TM!C752)</f>
        <v xml:space="preserve"> </v>
      </c>
      <c r="C618" s="7" t="str">
        <f>IF(TM!D752=""," ",TM!D752)</f>
        <v xml:space="preserve"> </v>
      </c>
      <c r="D618" s="7" t="str">
        <f>IF(TM!A752=""," ",TM!#REF!)</f>
        <v xml:space="preserve"> </v>
      </c>
      <c r="E618" s="7" t="str">
        <f>IF(TM!A752=""," ",TM!$D$13)</f>
        <v xml:space="preserve"> </v>
      </c>
      <c r="F618" s="7" t="str">
        <f>IF(TM!A752=""," ",TM!$B$13)</f>
        <v xml:space="preserve"> </v>
      </c>
      <c r="G618" s="7" t="str">
        <f>IF(TM!A752=""," ",TM!#REF!)</f>
        <v xml:space="preserve"> </v>
      </c>
      <c r="H618" s="11" t="str">
        <f>IF(TM!A752=""," ",TM!#REF!)</f>
        <v xml:space="preserve"> </v>
      </c>
    </row>
    <row r="619" spans="1:8" x14ac:dyDescent="0.2">
      <c r="A619" s="7" t="str">
        <f>IF(TM!A753=""," ",TM!A753)</f>
        <v xml:space="preserve"> </v>
      </c>
      <c r="B619" s="7" t="str">
        <f>IF(TM!C753=""," ",TM!C753)</f>
        <v xml:space="preserve"> </v>
      </c>
      <c r="C619" s="7" t="str">
        <f>IF(TM!D753=""," ",TM!D753)</f>
        <v xml:space="preserve"> </v>
      </c>
      <c r="D619" s="7" t="str">
        <f>IF(TM!A753=""," ",TM!#REF!)</f>
        <v xml:space="preserve"> </v>
      </c>
      <c r="E619" s="7" t="str">
        <f>IF(TM!A753=""," ",TM!$D$13)</f>
        <v xml:space="preserve"> </v>
      </c>
      <c r="F619" s="7" t="str">
        <f>IF(TM!A753=""," ",TM!$B$13)</f>
        <v xml:space="preserve"> </v>
      </c>
      <c r="G619" s="7" t="str">
        <f>IF(TM!A753=""," ",TM!#REF!)</f>
        <v xml:space="preserve"> </v>
      </c>
      <c r="H619" s="11" t="str">
        <f>IF(TM!A753=""," ",TM!#REF!)</f>
        <v xml:space="preserve"> </v>
      </c>
    </row>
    <row r="620" spans="1:8" x14ac:dyDescent="0.2">
      <c r="A620" s="7" t="str">
        <f>IF(TM!A754=""," ",TM!A754)</f>
        <v xml:space="preserve"> </v>
      </c>
      <c r="B620" s="7" t="str">
        <f>IF(TM!C754=""," ",TM!C754)</f>
        <v xml:space="preserve"> </v>
      </c>
      <c r="C620" s="7" t="str">
        <f>IF(TM!D754=""," ",TM!D754)</f>
        <v xml:space="preserve"> </v>
      </c>
      <c r="D620" s="7" t="str">
        <f>IF(TM!A754=""," ",TM!#REF!)</f>
        <v xml:space="preserve"> </v>
      </c>
      <c r="E620" s="7" t="str">
        <f>IF(TM!A754=""," ",TM!$D$13)</f>
        <v xml:space="preserve"> </v>
      </c>
      <c r="F620" s="7" t="str">
        <f>IF(TM!A754=""," ",TM!$B$13)</f>
        <v xml:space="preserve"> </v>
      </c>
      <c r="G620" s="7" t="str">
        <f>IF(TM!A754=""," ",TM!#REF!)</f>
        <v xml:space="preserve"> </v>
      </c>
      <c r="H620" s="11" t="str">
        <f>IF(TM!A754=""," ",TM!#REF!)</f>
        <v xml:space="preserve"> </v>
      </c>
    </row>
    <row r="621" spans="1:8" x14ac:dyDescent="0.2">
      <c r="A621" s="7" t="str">
        <f>IF(TM!A755=""," ",TM!A755)</f>
        <v xml:space="preserve"> </v>
      </c>
      <c r="B621" s="7" t="str">
        <f>IF(TM!C755=""," ",TM!C755)</f>
        <v xml:space="preserve"> </v>
      </c>
      <c r="C621" s="7" t="str">
        <f>IF(TM!D755=""," ",TM!D755)</f>
        <v xml:space="preserve"> </v>
      </c>
      <c r="D621" s="7" t="str">
        <f>IF(TM!A755=""," ",TM!#REF!)</f>
        <v xml:space="preserve"> </v>
      </c>
      <c r="E621" s="7" t="str">
        <f>IF(TM!A755=""," ",TM!$D$13)</f>
        <v xml:space="preserve"> </v>
      </c>
      <c r="F621" s="7" t="str">
        <f>IF(TM!A755=""," ",TM!$B$13)</f>
        <v xml:space="preserve"> </v>
      </c>
      <c r="G621" s="7" t="str">
        <f>IF(TM!A755=""," ",TM!#REF!)</f>
        <v xml:space="preserve"> </v>
      </c>
      <c r="H621" s="11" t="str">
        <f>IF(TM!A755=""," ",TM!#REF!)</f>
        <v xml:space="preserve"> </v>
      </c>
    </row>
    <row r="622" spans="1:8" x14ac:dyDescent="0.2">
      <c r="A622" s="7" t="str">
        <f>IF(TM!A756=""," ",TM!A756)</f>
        <v xml:space="preserve"> </v>
      </c>
      <c r="B622" s="7" t="str">
        <f>IF(TM!C756=""," ",TM!C756)</f>
        <v xml:space="preserve"> </v>
      </c>
      <c r="C622" s="7" t="str">
        <f>IF(TM!D756=""," ",TM!D756)</f>
        <v xml:space="preserve"> </v>
      </c>
      <c r="D622" s="7" t="str">
        <f>IF(TM!A756=""," ",TM!#REF!)</f>
        <v xml:space="preserve"> </v>
      </c>
      <c r="E622" s="7" t="str">
        <f>IF(TM!A756=""," ",TM!$D$13)</f>
        <v xml:space="preserve"> </v>
      </c>
      <c r="F622" s="7" t="str">
        <f>IF(TM!A756=""," ",TM!$B$13)</f>
        <v xml:space="preserve"> </v>
      </c>
      <c r="G622" s="7" t="str">
        <f>IF(TM!A756=""," ",TM!#REF!)</f>
        <v xml:space="preserve"> </v>
      </c>
      <c r="H622" s="11" t="str">
        <f>IF(TM!A756=""," ",TM!#REF!)</f>
        <v xml:space="preserve"> </v>
      </c>
    </row>
    <row r="623" spans="1:8" x14ac:dyDescent="0.2">
      <c r="A623" s="7" t="str">
        <f>IF(TM!A757=""," ",TM!A757)</f>
        <v xml:space="preserve"> </v>
      </c>
      <c r="B623" s="7" t="str">
        <f>IF(TM!C757=""," ",TM!C757)</f>
        <v xml:space="preserve"> </v>
      </c>
      <c r="C623" s="7" t="str">
        <f>IF(TM!D757=""," ",TM!D757)</f>
        <v xml:space="preserve"> </v>
      </c>
      <c r="D623" s="7" t="str">
        <f>IF(TM!A757=""," ",TM!#REF!)</f>
        <v xml:space="preserve"> </v>
      </c>
      <c r="E623" s="7" t="str">
        <f>IF(TM!A757=""," ",TM!$D$13)</f>
        <v xml:space="preserve"> </v>
      </c>
      <c r="F623" s="7" t="str">
        <f>IF(TM!A757=""," ",TM!$B$13)</f>
        <v xml:space="preserve"> </v>
      </c>
      <c r="G623" s="7" t="str">
        <f>IF(TM!A757=""," ",TM!#REF!)</f>
        <v xml:space="preserve"> </v>
      </c>
      <c r="H623" s="11" t="str">
        <f>IF(TM!A757=""," ",TM!#REF!)</f>
        <v xml:space="preserve"> </v>
      </c>
    </row>
    <row r="624" spans="1:8" x14ac:dyDescent="0.2">
      <c r="A624" s="7" t="str">
        <f>IF(TM!A758=""," ",TM!A758)</f>
        <v xml:space="preserve"> </v>
      </c>
      <c r="B624" s="7" t="str">
        <f>IF(TM!C758=""," ",TM!C758)</f>
        <v xml:space="preserve"> </v>
      </c>
      <c r="C624" s="7" t="str">
        <f>IF(TM!D758=""," ",TM!D758)</f>
        <v xml:space="preserve"> </v>
      </c>
      <c r="D624" s="7" t="str">
        <f>IF(TM!A758=""," ",TM!#REF!)</f>
        <v xml:space="preserve"> </v>
      </c>
      <c r="E624" s="7" t="str">
        <f>IF(TM!A758=""," ",TM!$D$13)</f>
        <v xml:space="preserve"> </v>
      </c>
      <c r="F624" s="7" t="str">
        <f>IF(TM!A758=""," ",TM!$B$13)</f>
        <v xml:space="preserve"> </v>
      </c>
      <c r="G624" s="7" t="str">
        <f>IF(TM!A758=""," ",TM!#REF!)</f>
        <v xml:space="preserve"> </v>
      </c>
      <c r="H624" s="11" t="str">
        <f>IF(TM!A758=""," ",TM!#REF!)</f>
        <v xml:space="preserve"> </v>
      </c>
    </row>
    <row r="625" spans="1:8" x14ac:dyDescent="0.2">
      <c r="A625" s="7" t="str">
        <f>IF(TM!A759=""," ",TM!A759)</f>
        <v xml:space="preserve"> </v>
      </c>
      <c r="B625" s="7" t="str">
        <f>IF(TM!C759=""," ",TM!C759)</f>
        <v xml:space="preserve"> </v>
      </c>
      <c r="C625" s="7" t="str">
        <f>IF(TM!D759=""," ",TM!D759)</f>
        <v xml:space="preserve"> </v>
      </c>
      <c r="D625" s="7" t="str">
        <f>IF(TM!A759=""," ",TM!#REF!)</f>
        <v xml:space="preserve"> </v>
      </c>
      <c r="E625" s="7" t="str">
        <f>IF(TM!A759=""," ",TM!$D$13)</f>
        <v xml:space="preserve"> </v>
      </c>
      <c r="F625" s="7" t="str">
        <f>IF(TM!A759=""," ",TM!$B$13)</f>
        <v xml:space="preserve"> </v>
      </c>
      <c r="G625" s="7" t="str">
        <f>IF(TM!A759=""," ",TM!#REF!)</f>
        <v xml:space="preserve"> </v>
      </c>
      <c r="H625" s="11" t="str">
        <f>IF(TM!A759=""," ",TM!#REF!)</f>
        <v xml:space="preserve"> </v>
      </c>
    </row>
    <row r="626" spans="1:8" x14ac:dyDescent="0.2">
      <c r="A626" s="7" t="str">
        <f>IF(TM!A760=""," ",TM!A760)</f>
        <v xml:space="preserve"> </v>
      </c>
      <c r="B626" s="7" t="str">
        <f>IF(TM!C760=""," ",TM!C760)</f>
        <v xml:space="preserve"> </v>
      </c>
      <c r="C626" s="7" t="str">
        <f>IF(TM!D760=""," ",TM!D760)</f>
        <v xml:space="preserve"> </v>
      </c>
      <c r="D626" s="7" t="str">
        <f>IF(TM!A760=""," ",TM!#REF!)</f>
        <v xml:space="preserve"> </v>
      </c>
      <c r="E626" s="7" t="str">
        <f>IF(TM!A760=""," ",TM!$D$13)</f>
        <v xml:space="preserve"> </v>
      </c>
      <c r="F626" s="7" t="str">
        <f>IF(TM!A760=""," ",TM!$B$13)</f>
        <v xml:space="preserve"> </v>
      </c>
      <c r="G626" s="7" t="str">
        <f>IF(TM!A760=""," ",TM!#REF!)</f>
        <v xml:space="preserve"> </v>
      </c>
      <c r="H626" s="11" t="str">
        <f>IF(TM!A760=""," ",TM!#REF!)</f>
        <v xml:space="preserve"> </v>
      </c>
    </row>
    <row r="627" spans="1:8" x14ac:dyDescent="0.2">
      <c r="A627" s="7" t="str">
        <f>IF(TM!A761=""," ",TM!A761)</f>
        <v xml:space="preserve"> </v>
      </c>
      <c r="B627" s="7" t="str">
        <f>IF(TM!C761=""," ",TM!C761)</f>
        <v xml:space="preserve"> </v>
      </c>
      <c r="C627" s="7" t="str">
        <f>IF(TM!D761=""," ",TM!D761)</f>
        <v xml:space="preserve"> </v>
      </c>
      <c r="D627" s="7" t="str">
        <f>IF(TM!A761=""," ",TM!#REF!)</f>
        <v xml:space="preserve"> </v>
      </c>
      <c r="E627" s="7" t="str">
        <f>IF(TM!A761=""," ",TM!$D$13)</f>
        <v xml:space="preserve"> </v>
      </c>
      <c r="F627" s="7" t="str">
        <f>IF(TM!A761=""," ",TM!$B$13)</f>
        <v xml:space="preserve"> </v>
      </c>
      <c r="G627" s="7" t="str">
        <f>IF(TM!A761=""," ",TM!#REF!)</f>
        <v xml:space="preserve"> </v>
      </c>
      <c r="H627" s="11" t="str">
        <f>IF(TM!A761=""," ",TM!#REF!)</f>
        <v xml:space="preserve"> </v>
      </c>
    </row>
    <row r="628" spans="1:8" x14ac:dyDescent="0.2">
      <c r="A628" s="7" t="str">
        <f>IF(TM!A762=""," ",TM!A762)</f>
        <v xml:space="preserve"> </v>
      </c>
      <c r="B628" s="7" t="str">
        <f>IF(TM!C762=""," ",TM!C762)</f>
        <v xml:space="preserve"> </v>
      </c>
      <c r="C628" s="7" t="str">
        <f>IF(TM!D762=""," ",TM!D762)</f>
        <v xml:space="preserve"> </v>
      </c>
      <c r="D628" s="7" t="str">
        <f>IF(TM!A762=""," ",TM!#REF!)</f>
        <v xml:space="preserve"> </v>
      </c>
      <c r="E628" s="7" t="str">
        <f>IF(TM!A762=""," ",TM!$D$13)</f>
        <v xml:space="preserve"> </v>
      </c>
      <c r="F628" s="7" t="str">
        <f>IF(TM!A762=""," ",TM!$B$13)</f>
        <v xml:space="preserve"> </v>
      </c>
      <c r="G628" s="7" t="str">
        <f>IF(TM!A762=""," ",TM!#REF!)</f>
        <v xml:space="preserve"> </v>
      </c>
      <c r="H628" s="11" t="str">
        <f>IF(TM!A762=""," ",TM!#REF!)</f>
        <v xml:space="preserve"> </v>
      </c>
    </row>
    <row r="629" spans="1:8" x14ac:dyDescent="0.2">
      <c r="A629" s="7" t="str">
        <f>IF(TM!A763=""," ",TM!A763)</f>
        <v xml:space="preserve"> </v>
      </c>
      <c r="B629" s="7" t="str">
        <f>IF(TM!C763=""," ",TM!C763)</f>
        <v xml:space="preserve"> </v>
      </c>
      <c r="C629" s="7" t="str">
        <f>IF(TM!D763=""," ",TM!D763)</f>
        <v xml:space="preserve"> </v>
      </c>
      <c r="D629" s="7" t="str">
        <f>IF(TM!A763=""," ",TM!#REF!)</f>
        <v xml:space="preserve"> </v>
      </c>
      <c r="E629" s="7" t="str">
        <f>IF(TM!A763=""," ",TM!$D$13)</f>
        <v xml:space="preserve"> </v>
      </c>
      <c r="F629" s="7" t="str">
        <f>IF(TM!A763=""," ",TM!$B$13)</f>
        <v xml:space="preserve"> </v>
      </c>
      <c r="G629" s="7" t="str">
        <f>IF(TM!A763=""," ",TM!#REF!)</f>
        <v xml:space="preserve"> </v>
      </c>
      <c r="H629" s="11" t="str">
        <f>IF(TM!A763=""," ",TM!#REF!)</f>
        <v xml:space="preserve"> </v>
      </c>
    </row>
    <row r="630" spans="1:8" x14ac:dyDescent="0.2">
      <c r="A630" s="7" t="str">
        <f>IF(TM!A764=""," ",TM!A764)</f>
        <v xml:space="preserve"> </v>
      </c>
      <c r="B630" s="7" t="str">
        <f>IF(TM!C764=""," ",TM!C764)</f>
        <v xml:space="preserve"> </v>
      </c>
      <c r="C630" s="7" t="str">
        <f>IF(TM!D764=""," ",TM!D764)</f>
        <v xml:space="preserve"> </v>
      </c>
      <c r="D630" s="7" t="str">
        <f>IF(TM!A764=""," ",TM!#REF!)</f>
        <v xml:space="preserve"> </v>
      </c>
      <c r="E630" s="7" t="str">
        <f>IF(TM!A764=""," ",TM!$D$13)</f>
        <v xml:space="preserve"> </v>
      </c>
      <c r="F630" s="7" t="str">
        <f>IF(TM!A764=""," ",TM!$B$13)</f>
        <v xml:space="preserve"> </v>
      </c>
      <c r="G630" s="7" t="str">
        <f>IF(TM!A764=""," ",TM!#REF!)</f>
        <v xml:space="preserve"> </v>
      </c>
      <c r="H630" s="11" t="str">
        <f>IF(TM!A764=""," ",TM!#REF!)</f>
        <v xml:space="preserve"> </v>
      </c>
    </row>
    <row r="631" spans="1:8" x14ac:dyDescent="0.2">
      <c r="A631" s="7" t="str">
        <f>IF(TM!A765=""," ",TM!A765)</f>
        <v xml:space="preserve"> </v>
      </c>
      <c r="B631" s="7" t="str">
        <f>IF(TM!C765=""," ",TM!C765)</f>
        <v xml:space="preserve"> </v>
      </c>
      <c r="C631" s="7" t="str">
        <f>IF(TM!D765=""," ",TM!D765)</f>
        <v xml:space="preserve"> </v>
      </c>
      <c r="D631" s="7" t="str">
        <f>IF(TM!A765=""," ",TM!#REF!)</f>
        <v xml:space="preserve"> </v>
      </c>
      <c r="E631" s="7" t="str">
        <f>IF(TM!A765=""," ",TM!$D$13)</f>
        <v xml:space="preserve"> </v>
      </c>
      <c r="F631" s="7" t="str">
        <f>IF(TM!A765=""," ",TM!$B$13)</f>
        <v xml:space="preserve"> </v>
      </c>
      <c r="G631" s="7" t="str">
        <f>IF(TM!A765=""," ",TM!#REF!)</f>
        <v xml:space="preserve"> </v>
      </c>
      <c r="H631" s="11" t="str">
        <f>IF(TM!A765=""," ",TM!#REF!)</f>
        <v xml:space="preserve"> </v>
      </c>
    </row>
    <row r="632" spans="1:8" x14ac:dyDescent="0.2">
      <c r="A632" s="7" t="str">
        <f>IF(TM!A766=""," ",TM!A766)</f>
        <v xml:space="preserve"> </v>
      </c>
      <c r="B632" s="7" t="str">
        <f>IF(TM!C766=""," ",TM!C766)</f>
        <v xml:space="preserve"> </v>
      </c>
      <c r="C632" s="7" t="str">
        <f>IF(TM!D766=""," ",TM!D766)</f>
        <v xml:space="preserve"> </v>
      </c>
      <c r="D632" s="7" t="str">
        <f>IF(TM!A766=""," ",TM!#REF!)</f>
        <v xml:space="preserve"> </v>
      </c>
      <c r="E632" s="7" t="str">
        <f>IF(TM!A766=""," ",TM!$D$13)</f>
        <v xml:space="preserve"> </v>
      </c>
      <c r="F632" s="7" t="str">
        <f>IF(TM!A766=""," ",TM!$B$13)</f>
        <v xml:space="preserve"> </v>
      </c>
      <c r="G632" s="7" t="str">
        <f>IF(TM!A766=""," ",TM!#REF!)</f>
        <v xml:space="preserve"> </v>
      </c>
      <c r="H632" s="11" t="str">
        <f>IF(TM!A766=""," ",TM!#REF!)</f>
        <v xml:space="preserve"> </v>
      </c>
    </row>
    <row r="633" spans="1:8" x14ac:dyDescent="0.2">
      <c r="A633" s="7" t="str">
        <f>IF(TM!A767=""," ",TM!A767)</f>
        <v xml:space="preserve"> </v>
      </c>
      <c r="B633" s="7" t="str">
        <f>IF(TM!C767=""," ",TM!C767)</f>
        <v xml:space="preserve"> </v>
      </c>
      <c r="C633" s="7" t="str">
        <f>IF(TM!D767=""," ",TM!D767)</f>
        <v xml:space="preserve"> </v>
      </c>
      <c r="D633" s="7" t="str">
        <f>IF(TM!A767=""," ",TM!#REF!)</f>
        <v xml:space="preserve"> </v>
      </c>
      <c r="E633" s="7" t="str">
        <f>IF(TM!A767=""," ",TM!$D$13)</f>
        <v xml:space="preserve"> </v>
      </c>
      <c r="F633" s="7" t="str">
        <f>IF(TM!A767=""," ",TM!$B$13)</f>
        <v xml:space="preserve"> </v>
      </c>
      <c r="G633" s="7" t="str">
        <f>IF(TM!A767=""," ",TM!#REF!)</f>
        <v xml:space="preserve"> </v>
      </c>
      <c r="H633" s="11" t="str">
        <f>IF(TM!A767=""," ",TM!#REF!)</f>
        <v xml:space="preserve"> </v>
      </c>
    </row>
    <row r="634" spans="1:8" x14ac:dyDescent="0.2">
      <c r="A634" s="7" t="str">
        <f>IF(TM!A768=""," ",TM!A768)</f>
        <v xml:space="preserve"> </v>
      </c>
      <c r="B634" s="7" t="str">
        <f>IF(TM!C768=""," ",TM!C768)</f>
        <v xml:space="preserve"> </v>
      </c>
      <c r="C634" s="7" t="str">
        <f>IF(TM!D768=""," ",TM!D768)</f>
        <v xml:space="preserve"> </v>
      </c>
      <c r="D634" s="7" t="str">
        <f>IF(TM!A768=""," ",TM!#REF!)</f>
        <v xml:space="preserve"> </v>
      </c>
      <c r="E634" s="7" t="str">
        <f>IF(TM!A768=""," ",TM!$D$13)</f>
        <v xml:space="preserve"> </v>
      </c>
      <c r="F634" s="7" t="str">
        <f>IF(TM!A768=""," ",TM!$B$13)</f>
        <v xml:space="preserve"> </v>
      </c>
      <c r="G634" s="7" t="str">
        <f>IF(TM!A768=""," ",TM!#REF!)</f>
        <v xml:space="preserve"> </v>
      </c>
      <c r="H634" s="11" t="str">
        <f>IF(TM!A768=""," ",TM!#REF!)</f>
        <v xml:space="preserve"> </v>
      </c>
    </row>
    <row r="635" spans="1:8" x14ac:dyDescent="0.2">
      <c r="A635" s="7" t="str">
        <f>IF(TM!A769=""," ",TM!A769)</f>
        <v xml:space="preserve"> </v>
      </c>
      <c r="B635" s="7" t="str">
        <f>IF(TM!C769=""," ",TM!C769)</f>
        <v xml:space="preserve"> </v>
      </c>
      <c r="C635" s="7" t="str">
        <f>IF(TM!D769=""," ",TM!D769)</f>
        <v xml:space="preserve"> </v>
      </c>
      <c r="D635" s="7" t="str">
        <f>IF(TM!A769=""," ",TM!#REF!)</f>
        <v xml:space="preserve"> </v>
      </c>
      <c r="E635" s="7" t="str">
        <f>IF(TM!A769=""," ",TM!$D$13)</f>
        <v xml:space="preserve"> </v>
      </c>
      <c r="F635" s="7" t="str">
        <f>IF(TM!A769=""," ",TM!$B$13)</f>
        <v xml:space="preserve"> </v>
      </c>
      <c r="G635" s="7" t="str">
        <f>IF(TM!A769=""," ",TM!#REF!)</f>
        <v xml:space="preserve"> </v>
      </c>
      <c r="H635" s="11" t="str">
        <f>IF(TM!A769=""," ",TM!#REF!)</f>
        <v xml:space="preserve"> </v>
      </c>
    </row>
    <row r="636" spans="1:8" x14ac:dyDescent="0.2">
      <c r="A636" s="7" t="str">
        <f>IF(TM!A770=""," ",TM!A770)</f>
        <v xml:space="preserve"> </v>
      </c>
      <c r="B636" s="7" t="str">
        <f>IF(TM!C770=""," ",TM!C770)</f>
        <v xml:space="preserve"> </v>
      </c>
      <c r="C636" s="7" t="str">
        <f>IF(TM!D770=""," ",TM!D770)</f>
        <v xml:space="preserve"> </v>
      </c>
      <c r="D636" s="7" t="str">
        <f>IF(TM!A770=""," ",TM!#REF!)</f>
        <v xml:space="preserve"> </v>
      </c>
      <c r="E636" s="7" t="str">
        <f>IF(TM!A770=""," ",TM!$D$13)</f>
        <v xml:space="preserve"> </v>
      </c>
      <c r="F636" s="7" t="str">
        <f>IF(TM!A770=""," ",TM!$B$13)</f>
        <v xml:space="preserve"> </v>
      </c>
      <c r="G636" s="7" t="str">
        <f>IF(TM!A770=""," ",TM!#REF!)</f>
        <v xml:space="preserve"> </v>
      </c>
      <c r="H636" s="11" t="str">
        <f>IF(TM!A770=""," ",TM!#REF!)</f>
        <v xml:space="preserve"> </v>
      </c>
    </row>
    <row r="637" spans="1:8" x14ac:dyDescent="0.2">
      <c r="A637" s="7" t="str">
        <f>IF(TM!A771=""," ",TM!A771)</f>
        <v xml:space="preserve"> </v>
      </c>
      <c r="B637" s="7" t="str">
        <f>IF(TM!C771=""," ",TM!C771)</f>
        <v xml:space="preserve"> </v>
      </c>
      <c r="C637" s="7" t="str">
        <f>IF(TM!D771=""," ",TM!D771)</f>
        <v xml:space="preserve"> </v>
      </c>
      <c r="D637" s="7" t="str">
        <f>IF(TM!A771=""," ",TM!#REF!)</f>
        <v xml:space="preserve"> </v>
      </c>
      <c r="E637" s="7" t="str">
        <f>IF(TM!A771=""," ",TM!$D$13)</f>
        <v xml:space="preserve"> </v>
      </c>
      <c r="F637" s="7" t="str">
        <f>IF(TM!A771=""," ",TM!$B$13)</f>
        <v xml:space="preserve"> </v>
      </c>
      <c r="G637" s="7" t="str">
        <f>IF(TM!A771=""," ",TM!#REF!)</f>
        <v xml:space="preserve"> </v>
      </c>
      <c r="H637" s="11" t="str">
        <f>IF(TM!A771=""," ",TM!#REF!)</f>
        <v xml:space="preserve"> </v>
      </c>
    </row>
    <row r="638" spans="1:8" x14ac:dyDescent="0.2">
      <c r="A638" s="7" t="str">
        <f>IF(TM!A772=""," ",TM!A772)</f>
        <v xml:space="preserve"> </v>
      </c>
      <c r="B638" s="7" t="str">
        <f>IF(TM!C772=""," ",TM!C772)</f>
        <v xml:space="preserve"> </v>
      </c>
      <c r="C638" s="7" t="str">
        <f>IF(TM!D772=""," ",TM!D772)</f>
        <v xml:space="preserve"> </v>
      </c>
      <c r="D638" s="7" t="str">
        <f>IF(TM!A772=""," ",TM!#REF!)</f>
        <v xml:space="preserve"> </v>
      </c>
      <c r="E638" s="7" t="str">
        <f>IF(TM!A772=""," ",TM!$D$13)</f>
        <v xml:space="preserve"> </v>
      </c>
      <c r="F638" s="7" t="str">
        <f>IF(TM!A772=""," ",TM!$B$13)</f>
        <v xml:space="preserve"> </v>
      </c>
      <c r="G638" s="7" t="str">
        <f>IF(TM!A772=""," ",TM!#REF!)</f>
        <v xml:space="preserve"> </v>
      </c>
      <c r="H638" s="11" t="str">
        <f>IF(TM!A772=""," ",TM!#REF!)</f>
        <v xml:space="preserve"> </v>
      </c>
    </row>
    <row r="639" spans="1:8" x14ac:dyDescent="0.2">
      <c r="A639" s="7" t="str">
        <f>IF(TM!A773=""," ",TM!A773)</f>
        <v xml:space="preserve"> </v>
      </c>
      <c r="B639" s="7" t="str">
        <f>IF(TM!C773=""," ",TM!C773)</f>
        <v xml:space="preserve"> </v>
      </c>
      <c r="C639" s="7" t="str">
        <f>IF(TM!D773=""," ",TM!D773)</f>
        <v xml:space="preserve"> </v>
      </c>
      <c r="D639" s="7" t="str">
        <f>IF(TM!A773=""," ",TM!#REF!)</f>
        <v xml:space="preserve"> </v>
      </c>
      <c r="E639" s="7" t="str">
        <f>IF(TM!A773=""," ",TM!$D$13)</f>
        <v xml:space="preserve"> </v>
      </c>
      <c r="F639" s="7" t="str">
        <f>IF(TM!A773=""," ",TM!$B$13)</f>
        <v xml:space="preserve"> </v>
      </c>
      <c r="G639" s="7" t="str">
        <f>IF(TM!A773=""," ",TM!#REF!)</f>
        <v xml:space="preserve"> </v>
      </c>
      <c r="H639" s="11" t="str">
        <f>IF(TM!A773=""," ",TM!#REF!)</f>
        <v xml:space="preserve"> </v>
      </c>
    </row>
    <row r="640" spans="1:8" x14ac:dyDescent="0.2">
      <c r="A640" s="7" t="str">
        <f>IF(TM!A774=""," ",TM!A774)</f>
        <v xml:space="preserve"> </v>
      </c>
      <c r="B640" s="7" t="str">
        <f>IF(TM!C774=""," ",TM!C774)</f>
        <v xml:space="preserve"> </v>
      </c>
      <c r="C640" s="7" t="str">
        <f>IF(TM!D774=""," ",TM!D774)</f>
        <v xml:space="preserve"> </v>
      </c>
      <c r="D640" s="7" t="str">
        <f>IF(TM!A774=""," ",TM!#REF!)</f>
        <v xml:space="preserve"> </v>
      </c>
      <c r="E640" s="7" t="str">
        <f>IF(TM!A774=""," ",TM!$D$13)</f>
        <v xml:space="preserve"> </v>
      </c>
      <c r="F640" s="7" t="str">
        <f>IF(TM!A774=""," ",TM!$B$13)</f>
        <v xml:space="preserve"> </v>
      </c>
      <c r="G640" s="7" t="str">
        <f>IF(TM!A774=""," ",TM!#REF!)</f>
        <v xml:space="preserve"> </v>
      </c>
      <c r="H640" s="11" t="str">
        <f>IF(TM!A774=""," ",TM!#REF!)</f>
        <v xml:space="preserve"> </v>
      </c>
    </row>
    <row r="641" spans="1:8" x14ac:dyDescent="0.2">
      <c r="A641" s="7" t="str">
        <f>IF(TM!A775=""," ",TM!A775)</f>
        <v xml:space="preserve"> </v>
      </c>
      <c r="B641" s="7" t="str">
        <f>IF(TM!C775=""," ",TM!C775)</f>
        <v xml:space="preserve"> </v>
      </c>
      <c r="C641" s="7" t="str">
        <f>IF(TM!D775=""," ",TM!D775)</f>
        <v xml:space="preserve"> </v>
      </c>
      <c r="D641" s="7" t="str">
        <f>IF(TM!A775=""," ",TM!#REF!)</f>
        <v xml:space="preserve"> </v>
      </c>
      <c r="E641" s="7" t="str">
        <f>IF(TM!A775=""," ",TM!$D$13)</f>
        <v xml:space="preserve"> </v>
      </c>
      <c r="F641" s="7" t="str">
        <f>IF(TM!A775=""," ",TM!$B$13)</f>
        <v xml:space="preserve"> </v>
      </c>
      <c r="G641" s="7" t="str">
        <f>IF(TM!A775=""," ",TM!#REF!)</f>
        <v xml:space="preserve"> </v>
      </c>
      <c r="H641" s="11" t="str">
        <f>IF(TM!A775=""," ",TM!#REF!)</f>
        <v xml:space="preserve"> </v>
      </c>
    </row>
    <row r="642" spans="1:8" x14ac:dyDescent="0.2">
      <c r="A642" s="7" t="str">
        <f>IF(TM!A776=""," ",TM!A776)</f>
        <v xml:space="preserve"> </v>
      </c>
      <c r="B642" s="7" t="str">
        <f>IF(TM!C776=""," ",TM!C776)</f>
        <v xml:space="preserve"> </v>
      </c>
      <c r="C642" s="7" t="str">
        <f>IF(TM!D776=""," ",TM!D776)</f>
        <v xml:space="preserve"> </v>
      </c>
      <c r="D642" s="7" t="str">
        <f>IF(TM!A776=""," ",TM!#REF!)</f>
        <v xml:space="preserve"> </v>
      </c>
      <c r="E642" s="7" t="str">
        <f>IF(TM!A776=""," ",TM!$D$13)</f>
        <v xml:space="preserve"> </v>
      </c>
      <c r="F642" s="7" t="str">
        <f>IF(TM!A776=""," ",TM!$B$13)</f>
        <v xml:space="preserve"> </v>
      </c>
      <c r="G642" s="7" t="str">
        <f>IF(TM!A776=""," ",TM!#REF!)</f>
        <v xml:space="preserve"> </v>
      </c>
      <c r="H642" s="11" t="str">
        <f>IF(TM!A776=""," ",TM!#REF!)</f>
        <v xml:space="preserve"> </v>
      </c>
    </row>
    <row r="643" spans="1:8" x14ac:dyDescent="0.2">
      <c r="A643" s="7" t="str">
        <f>IF(TM!A777=""," ",TM!A777)</f>
        <v xml:space="preserve"> </v>
      </c>
      <c r="B643" s="7" t="str">
        <f>IF(TM!C777=""," ",TM!C777)</f>
        <v xml:space="preserve"> </v>
      </c>
      <c r="C643" s="7" t="str">
        <f>IF(TM!D777=""," ",TM!D777)</f>
        <v xml:space="preserve"> </v>
      </c>
      <c r="D643" s="7" t="str">
        <f>IF(TM!A777=""," ",TM!#REF!)</f>
        <v xml:space="preserve"> </v>
      </c>
      <c r="E643" s="7" t="str">
        <f>IF(TM!A777=""," ",TM!$D$13)</f>
        <v xml:space="preserve"> </v>
      </c>
      <c r="F643" s="7" t="str">
        <f>IF(TM!A777=""," ",TM!$B$13)</f>
        <v xml:space="preserve"> </v>
      </c>
      <c r="G643" s="7" t="str">
        <f>IF(TM!A777=""," ",TM!#REF!)</f>
        <v xml:space="preserve"> </v>
      </c>
      <c r="H643" s="11" t="str">
        <f>IF(TM!A777=""," ",TM!#REF!)</f>
        <v xml:space="preserve"> </v>
      </c>
    </row>
    <row r="644" spans="1:8" x14ac:dyDescent="0.2">
      <c r="A644" s="7" t="str">
        <f>IF(TM!A778=""," ",TM!A778)</f>
        <v xml:space="preserve"> </v>
      </c>
      <c r="B644" s="7" t="str">
        <f>IF(TM!C778=""," ",TM!C778)</f>
        <v xml:space="preserve"> </v>
      </c>
      <c r="C644" s="7" t="str">
        <f>IF(TM!D778=""," ",TM!D778)</f>
        <v xml:space="preserve"> </v>
      </c>
      <c r="D644" s="7" t="str">
        <f>IF(TM!A778=""," ",TM!#REF!)</f>
        <v xml:space="preserve"> </v>
      </c>
      <c r="E644" s="7" t="str">
        <f>IF(TM!A778=""," ",TM!$D$13)</f>
        <v xml:space="preserve"> </v>
      </c>
      <c r="F644" s="7" t="str">
        <f>IF(TM!A778=""," ",TM!$B$13)</f>
        <v xml:space="preserve"> </v>
      </c>
      <c r="G644" s="7" t="str">
        <f>IF(TM!A778=""," ",TM!#REF!)</f>
        <v xml:space="preserve"> </v>
      </c>
      <c r="H644" s="11" t="str">
        <f>IF(TM!A778=""," ",TM!#REF!)</f>
        <v xml:space="preserve"> </v>
      </c>
    </row>
    <row r="645" spans="1:8" x14ac:dyDescent="0.2">
      <c r="A645" s="7" t="str">
        <f>IF(TM!A779=""," ",TM!A779)</f>
        <v xml:space="preserve"> </v>
      </c>
      <c r="B645" s="7" t="str">
        <f>IF(TM!C779=""," ",TM!C779)</f>
        <v xml:space="preserve"> </v>
      </c>
      <c r="C645" s="7" t="str">
        <f>IF(TM!D779=""," ",TM!D779)</f>
        <v xml:space="preserve"> </v>
      </c>
      <c r="D645" s="7" t="str">
        <f>IF(TM!A779=""," ",TM!#REF!)</f>
        <v xml:space="preserve"> </v>
      </c>
      <c r="E645" s="7" t="str">
        <f>IF(TM!A779=""," ",TM!$D$13)</f>
        <v xml:space="preserve"> </v>
      </c>
      <c r="F645" s="7" t="str">
        <f>IF(TM!A779=""," ",TM!$B$13)</f>
        <v xml:space="preserve"> </v>
      </c>
      <c r="G645" s="7" t="str">
        <f>IF(TM!A779=""," ",TM!#REF!)</f>
        <v xml:space="preserve"> </v>
      </c>
      <c r="H645" s="11" t="str">
        <f>IF(TM!A779=""," ",TM!#REF!)</f>
        <v xml:space="preserve"> </v>
      </c>
    </row>
    <row r="646" spans="1:8" x14ac:dyDescent="0.2">
      <c r="A646" s="7" t="str">
        <f>IF(TM!A780=""," ",TM!A780)</f>
        <v xml:space="preserve"> </v>
      </c>
      <c r="B646" s="7" t="str">
        <f>IF(TM!C780=""," ",TM!C780)</f>
        <v xml:space="preserve"> </v>
      </c>
      <c r="C646" s="7" t="str">
        <f>IF(TM!D780=""," ",TM!D780)</f>
        <v xml:space="preserve"> </v>
      </c>
      <c r="D646" s="7" t="str">
        <f>IF(TM!A780=""," ",TM!#REF!)</f>
        <v xml:space="preserve"> </v>
      </c>
      <c r="E646" s="7" t="str">
        <f>IF(TM!A780=""," ",TM!$D$13)</f>
        <v xml:space="preserve"> </v>
      </c>
      <c r="F646" s="7" t="str">
        <f>IF(TM!A780=""," ",TM!$B$13)</f>
        <v xml:space="preserve"> </v>
      </c>
      <c r="G646" s="7" t="str">
        <f>IF(TM!A780=""," ",TM!#REF!)</f>
        <v xml:space="preserve"> </v>
      </c>
      <c r="H646" s="11" t="str">
        <f>IF(TM!A780=""," ",TM!#REF!)</f>
        <v xml:space="preserve"> </v>
      </c>
    </row>
    <row r="647" spans="1:8" x14ac:dyDescent="0.2">
      <c r="A647" s="7" t="str">
        <f>IF(TM!A781=""," ",TM!A781)</f>
        <v xml:space="preserve"> </v>
      </c>
      <c r="B647" s="7" t="str">
        <f>IF(TM!C781=""," ",TM!C781)</f>
        <v xml:space="preserve"> </v>
      </c>
      <c r="C647" s="7" t="str">
        <f>IF(TM!D781=""," ",TM!D781)</f>
        <v xml:space="preserve"> </v>
      </c>
      <c r="D647" s="7" t="str">
        <f>IF(TM!A781=""," ",TM!#REF!)</f>
        <v xml:space="preserve"> </v>
      </c>
      <c r="E647" s="7" t="str">
        <f>IF(TM!A781=""," ",TM!$D$13)</f>
        <v xml:space="preserve"> </v>
      </c>
      <c r="F647" s="7" t="str">
        <f>IF(TM!A781=""," ",TM!$B$13)</f>
        <v xml:space="preserve"> </v>
      </c>
      <c r="G647" s="7" t="str">
        <f>IF(TM!A781=""," ",TM!#REF!)</f>
        <v xml:space="preserve"> </v>
      </c>
      <c r="H647" s="11" t="str">
        <f>IF(TM!A781=""," ",TM!#REF!)</f>
        <v xml:space="preserve"> </v>
      </c>
    </row>
    <row r="648" spans="1:8" x14ac:dyDescent="0.2">
      <c r="A648" s="7" t="str">
        <f>IF(TM!A782=""," ",TM!A782)</f>
        <v xml:space="preserve"> </v>
      </c>
      <c r="B648" s="7" t="str">
        <f>IF(TM!C782=""," ",TM!C782)</f>
        <v xml:space="preserve"> </v>
      </c>
      <c r="C648" s="7" t="str">
        <f>IF(TM!D782=""," ",TM!D782)</f>
        <v xml:space="preserve"> </v>
      </c>
      <c r="D648" s="7" t="str">
        <f>IF(TM!A782=""," ",TM!#REF!)</f>
        <v xml:space="preserve"> </v>
      </c>
      <c r="E648" s="7" t="str">
        <f>IF(TM!A782=""," ",TM!$D$13)</f>
        <v xml:space="preserve"> </v>
      </c>
      <c r="F648" s="7" t="str">
        <f>IF(TM!A782=""," ",TM!$B$13)</f>
        <v xml:space="preserve"> </v>
      </c>
      <c r="G648" s="7" t="str">
        <f>IF(TM!A782=""," ",TM!#REF!)</f>
        <v xml:space="preserve"> </v>
      </c>
      <c r="H648" s="11" t="str">
        <f>IF(TM!A782=""," ",TM!#REF!)</f>
        <v xml:space="preserve"> </v>
      </c>
    </row>
    <row r="649" spans="1:8" x14ac:dyDescent="0.2">
      <c r="A649" s="7" t="str">
        <f>IF(TM!A783=""," ",TM!A783)</f>
        <v xml:space="preserve"> </v>
      </c>
      <c r="B649" s="7" t="str">
        <f>IF(TM!C783=""," ",TM!C783)</f>
        <v xml:space="preserve"> </v>
      </c>
      <c r="C649" s="7" t="str">
        <f>IF(TM!D783=""," ",TM!D783)</f>
        <v xml:space="preserve"> </v>
      </c>
      <c r="D649" s="7" t="str">
        <f>IF(TM!A783=""," ",TM!#REF!)</f>
        <v xml:space="preserve"> </v>
      </c>
      <c r="E649" s="7" t="str">
        <f>IF(TM!A783=""," ",TM!$D$13)</f>
        <v xml:space="preserve"> </v>
      </c>
      <c r="F649" s="7" t="str">
        <f>IF(TM!A783=""," ",TM!$B$13)</f>
        <v xml:space="preserve"> </v>
      </c>
      <c r="G649" s="7" t="str">
        <f>IF(TM!A783=""," ",TM!#REF!)</f>
        <v xml:space="preserve"> </v>
      </c>
      <c r="H649" s="11" t="str">
        <f>IF(TM!A783=""," ",TM!#REF!)</f>
        <v xml:space="preserve"> </v>
      </c>
    </row>
    <row r="650" spans="1:8" x14ac:dyDescent="0.2">
      <c r="A650" s="7" t="str">
        <f>IF(TM!A784=""," ",TM!A784)</f>
        <v xml:space="preserve"> </v>
      </c>
      <c r="B650" s="7" t="str">
        <f>IF(TM!C784=""," ",TM!C784)</f>
        <v xml:space="preserve"> </v>
      </c>
      <c r="C650" s="7" t="str">
        <f>IF(TM!D784=""," ",TM!D784)</f>
        <v xml:space="preserve"> </v>
      </c>
      <c r="D650" s="7" t="str">
        <f>IF(TM!A784=""," ",TM!#REF!)</f>
        <v xml:space="preserve"> </v>
      </c>
      <c r="E650" s="7" t="str">
        <f>IF(TM!A784=""," ",TM!$D$13)</f>
        <v xml:space="preserve"> </v>
      </c>
      <c r="F650" s="7" t="str">
        <f>IF(TM!A784=""," ",TM!$B$13)</f>
        <v xml:space="preserve"> </v>
      </c>
      <c r="G650" s="7" t="str">
        <f>IF(TM!A784=""," ",TM!#REF!)</f>
        <v xml:space="preserve"> </v>
      </c>
      <c r="H650" s="11" t="str">
        <f>IF(TM!A784=""," ",TM!#REF!)</f>
        <v xml:space="preserve"> </v>
      </c>
    </row>
    <row r="651" spans="1:8" x14ac:dyDescent="0.2">
      <c r="A651" s="7" t="str">
        <f>IF(TM!A785=""," ",TM!A785)</f>
        <v xml:space="preserve"> </v>
      </c>
      <c r="B651" s="7" t="str">
        <f>IF(TM!C785=""," ",TM!C785)</f>
        <v xml:space="preserve"> </v>
      </c>
      <c r="C651" s="7" t="str">
        <f>IF(TM!D785=""," ",TM!D785)</f>
        <v xml:space="preserve"> </v>
      </c>
      <c r="D651" s="7" t="str">
        <f>IF(TM!A785=""," ",TM!#REF!)</f>
        <v xml:space="preserve"> </v>
      </c>
      <c r="E651" s="7" t="str">
        <f>IF(TM!A785=""," ",TM!$D$13)</f>
        <v xml:space="preserve"> </v>
      </c>
      <c r="F651" s="7" t="str">
        <f>IF(TM!A785=""," ",TM!$B$13)</f>
        <v xml:space="preserve"> </v>
      </c>
      <c r="G651" s="7" t="str">
        <f>IF(TM!A785=""," ",TM!#REF!)</f>
        <v xml:space="preserve"> </v>
      </c>
      <c r="H651" s="11" t="str">
        <f>IF(TM!A785=""," ",TM!#REF!)</f>
        <v xml:space="preserve"> </v>
      </c>
    </row>
    <row r="652" spans="1:8" x14ac:dyDescent="0.2">
      <c r="A652" s="7" t="str">
        <f>IF(TM!A786=""," ",TM!A786)</f>
        <v xml:space="preserve"> </v>
      </c>
      <c r="B652" s="7" t="str">
        <f>IF(TM!C786=""," ",TM!C786)</f>
        <v xml:space="preserve"> </v>
      </c>
      <c r="C652" s="7" t="str">
        <f>IF(TM!D786=""," ",TM!D786)</f>
        <v xml:space="preserve"> </v>
      </c>
      <c r="D652" s="7" t="str">
        <f>IF(TM!A786=""," ",TM!#REF!)</f>
        <v xml:space="preserve"> </v>
      </c>
      <c r="E652" s="7" t="str">
        <f>IF(TM!A786=""," ",TM!$D$13)</f>
        <v xml:space="preserve"> </v>
      </c>
      <c r="F652" s="7" t="str">
        <f>IF(TM!A786=""," ",TM!$B$13)</f>
        <v xml:space="preserve"> </v>
      </c>
      <c r="G652" s="7" t="str">
        <f>IF(TM!A786=""," ",TM!#REF!)</f>
        <v xml:space="preserve"> </v>
      </c>
      <c r="H652" s="11" t="str">
        <f>IF(TM!A786=""," ",TM!#REF!)</f>
        <v xml:space="preserve"> </v>
      </c>
    </row>
    <row r="653" spans="1:8" x14ac:dyDescent="0.2">
      <c r="A653" s="7" t="str">
        <f>IF(TM!A787=""," ",TM!A787)</f>
        <v xml:space="preserve"> </v>
      </c>
      <c r="B653" s="7" t="str">
        <f>IF(TM!C787=""," ",TM!C787)</f>
        <v xml:space="preserve"> </v>
      </c>
      <c r="C653" s="7" t="str">
        <f>IF(TM!D787=""," ",TM!D787)</f>
        <v xml:space="preserve"> </v>
      </c>
      <c r="D653" s="7" t="str">
        <f>IF(TM!A787=""," ",TM!#REF!)</f>
        <v xml:space="preserve"> </v>
      </c>
      <c r="E653" s="7" t="str">
        <f>IF(TM!A787=""," ",TM!$D$13)</f>
        <v xml:space="preserve"> </v>
      </c>
      <c r="F653" s="7" t="str">
        <f>IF(TM!A787=""," ",TM!$B$13)</f>
        <v xml:space="preserve"> </v>
      </c>
      <c r="G653" s="7" t="str">
        <f>IF(TM!A787=""," ",TM!#REF!)</f>
        <v xml:space="preserve"> </v>
      </c>
      <c r="H653" s="11" t="str">
        <f>IF(TM!A787=""," ",TM!#REF!)</f>
        <v xml:space="preserve"> </v>
      </c>
    </row>
    <row r="654" spans="1:8" x14ac:dyDescent="0.2">
      <c r="A654" s="7" t="str">
        <f>IF(TM!A788=""," ",TM!A788)</f>
        <v xml:space="preserve"> </v>
      </c>
      <c r="B654" s="7" t="str">
        <f>IF(TM!C788=""," ",TM!C788)</f>
        <v xml:space="preserve"> </v>
      </c>
      <c r="C654" s="7" t="str">
        <f>IF(TM!D788=""," ",TM!D788)</f>
        <v xml:space="preserve"> </v>
      </c>
      <c r="D654" s="7" t="str">
        <f>IF(TM!A788=""," ",TM!#REF!)</f>
        <v xml:space="preserve"> </v>
      </c>
      <c r="E654" s="7" t="str">
        <f>IF(TM!A788=""," ",TM!$D$13)</f>
        <v xml:space="preserve"> </v>
      </c>
      <c r="F654" s="7" t="str">
        <f>IF(TM!A788=""," ",TM!$B$13)</f>
        <v xml:space="preserve"> </v>
      </c>
      <c r="G654" s="7" t="str">
        <f>IF(TM!A788=""," ",TM!#REF!)</f>
        <v xml:space="preserve"> </v>
      </c>
      <c r="H654" s="11" t="str">
        <f>IF(TM!A788=""," ",TM!#REF!)</f>
        <v xml:space="preserve"> </v>
      </c>
    </row>
    <row r="655" spans="1:8" x14ac:dyDescent="0.2">
      <c r="A655" s="7" t="str">
        <f>IF(TM!A789=""," ",TM!A789)</f>
        <v xml:space="preserve"> </v>
      </c>
      <c r="B655" s="7" t="str">
        <f>IF(TM!C789=""," ",TM!C789)</f>
        <v xml:space="preserve"> </v>
      </c>
      <c r="C655" s="7" t="str">
        <f>IF(TM!D789=""," ",TM!D789)</f>
        <v xml:space="preserve"> </v>
      </c>
      <c r="D655" s="7" t="str">
        <f>IF(TM!A789=""," ",TM!#REF!)</f>
        <v xml:space="preserve"> </v>
      </c>
      <c r="E655" s="7" t="str">
        <f>IF(TM!A789=""," ",TM!$D$13)</f>
        <v xml:space="preserve"> </v>
      </c>
      <c r="F655" s="7" t="str">
        <f>IF(TM!A789=""," ",TM!$B$13)</f>
        <v xml:space="preserve"> </v>
      </c>
      <c r="G655" s="7" t="str">
        <f>IF(TM!A789=""," ",TM!#REF!)</f>
        <v xml:space="preserve"> </v>
      </c>
      <c r="H655" s="11" t="str">
        <f>IF(TM!A789=""," ",TM!#REF!)</f>
        <v xml:space="preserve"> </v>
      </c>
    </row>
    <row r="656" spans="1:8" x14ac:dyDescent="0.2">
      <c r="A656" s="7" t="str">
        <f>IF(TM!A790=""," ",TM!A790)</f>
        <v xml:space="preserve"> </v>
      </c>
      <c r="B656" s="7" t="str">
        <f>IF(TM!C790=""," ",TM!C790)</f>
        <v xml:space="preserve"> </v>
      </c>
      <c r="C656" s="7" t="str">
        <f>IF(TM!D790=""," ",TM!D790)</f>
        <v xml:space="preserve"> </v>
      </c>
      <c r="D656" s="7" t="str">
        <f>IF(TM!A790=""," ",TM!#REF!)</f>
        <v xml:space="preserve"> </v>
      </c>
      <c r="E656" s="7" t="str">
        <f>IF(TM!A790=""," ",TM!$D$13)</f>
        <v xml:space="preserve"> </v>
      </c>
      <c r="F656" s="7" t="str">
        <f>IF(TM!A790=""," ",TM!$B$13)</f>
        <v xml:space="preserve"> </v>
      </c>
      <c r="G656" s="7" t="str">
        <f>IF(TM!A790=""," ",TM!#REF!)</f>
        <v xml:space="preserve"> </v>
      </c>
      <c r="H656" s="11" t="str">
        <f>IF(TM!A790=""," ",TM!#REF!)</f>
        <v xml:space="preserve"> </v>
      </c>
    </row>
    <row r="657" spans="1:8" x14ac:dyDescent="0.2">
      <c r="A657" s="7" t="str">
        <f>IF(TM!A791=""," ",TM!A791)</f>
        <v xml:space="preserve"> </v>
      </c>
      <c r="B657" s="7" t="str">
        <f>IF(TM!C791=""," ",TM!C791)</f>
        <v xml:space="preserve"> </v>
      </c>
      <c r="C657" s="7" t="str">
        <f>IF(TM!D791=""," ",TM!D791)</f>
        <v xml:space="preserve"> </v>
      </c>
      <c r="D657" s="7" t="str">
        <f>IF(TM!A791=""," ",TM!#REF!)</f>
        <v xml:space="preserve"> </v>
      </c>
      <c r="E657" s="7" t="str">
        <f>IF(TM!A791=""," ",TM!$D$13)</f>
        <v xml:space="preserve"> </v>
      </c>
      <c r="F657" s="7" t="str">
        <f>IF(TM!A791=""," ",TM!$B$13)</f>
        <v xml:space="preserve"> </v>
      </c>
      <c r="G657" s="7" t="str">
        <f>IF(TM!A791=""," ",TM!#REF!)</f>
        <v xml:space="preserve"> </v>
      </c>
      <c r="H657" s="11" t="str">
        <f>IF(TM!A791=""," ",TM!#REF!)</f>
        <v xml:space="preserve"> </v>
      </c>
    </row>
    <row r="658" spans="1:8" x14ac:dyDescent="0.2">
      <c r="A658" s="7" t="str">
        <f>IF(TM!A792=""," ",TM!A792)</f>
        <v xml:space="preserve"> </v>
      </c>
      <c r="B658" s="7" t="str">
        <f>IF(TM!C792=""," ",TM!C792)</f>
        <v xml:space="preserve"> </v>
      </c>
      <c r="C658" s="7" t="str">
        <f>IF(TM!D792=""," ",TM!D792)</f>
        <v xml:space="preserve"> </v>
      </c>
      <c r="D658" s="7" t="str">
        <f>IF(TM!A792=""," ",TM!#REF!)</f>
        <v xml:space="preserve"> </v>
      </c>
      <c r="E658" s="7" t="str">
        <f>IF(TM!A792=""," ",TM!$D$13)</f>
        <v xml:space="preserve"> </v>
      </c>
      <c r="F658" s="7" t="str">
        <f>IF(TM!A792=""," ",TM!$B$13)</f>
        <v xml:space="preserve"> </v>
      </c>
      <c r="G658" s="7" t="str">
        <f>IF(TM!A792=""," ",TM!#REF!)</f>
        <v xml:space="preserve"> </v>
      </c>
      <c r="H658" s="11" t="str">
        <f>IF(TM!A792=""," ",TM!#REF!)</f>
        <v xml:space="preserve"> </v>
      </c>
    </row>
    <row r="659" spans="1:8" x14ac:dyDescent="0.2">
      <c r="A659" s="7" t="str">
        <f>IF(TM!A793=""," ",TM!A793)</f>
        <v xml:space="preserve"> </v>
      </c>
      <c r="B659" s="7" t="str">
        <f>IF(TM!C793=""," ",TM!C793)</f>
        <v xml:space="preserve"> </v>
      </c>
      <c r="C659" s="7" t="str">
        <f>IF(TM!D793=""," ",TM!D793)</f>
        <v xml:space="preserve"> </v>
      </c>
      <c r="D659" s="7" t="str">
        <f>IF(TM!A793=""," ",TM!#REF!)</f>
        <v xml:space="preserve"> </v>
      </c>
      <c r="E659" s="7" t="str">
        <f>IF(TM!A793=""," ",TM!$D$13)</f>
        <v xml:space="preserve"> </v>
      </c>
      <c r="F659" s="7" t="str">
        <f>IF(TM!A793=""," ",TM!$B$13)</f>
        <v xml:space="preserve"> </v>
      </c>
      <c r="G659" s="7" t="str">
        <f>IF(TM!A793=""," ",TM!#REF!)</f>
        <v xml:space="preserve"> </v>
      </c>
      <c r="H659" s="11" t="str">
        <f>IF(TM!A793=""," ",TM!#REF!)</f>
        <v xml:space="preserve"> </v>
      </c>
    </row>
    <row r="660" spans="1:8" x14ac:dyDescent="0.2">
      <c r="A660" s="7" t="str">
        <f>IF(TM!A794=""," ",TM!A794)</f>
        <v xml:space="preserve"> </v>
      </c>
      <c r="B660" s="7" t="str">
        <f>IF(TM!C794=""," ",TM!C794)</f>
        <v xml:space="preserve"> </v>
      </c>
      <c r="C660" s="7" t="str">
        <f>IF(TM!D794=""," ",TM!D794)</f>
        <v xml:space="preserve"> </v>
      </c>
      <c r="D660" s="7" t="str">
        <f>IF(TM!A794=""," ",TM!#REF!)</f>
        <v xml:space="preserve"> </v>
      </c>
      <c r="E660" s="7" t="str">
        <f>IF(TM!A794=""," ",TM!$D$13)</f>
        <v xml:space="preserve"> </v>
      </c>
      <c r="F660" s="7" t="str">
        <f>IF(TM!A794=""," ",TM!$B$13)</f>
        <v xml:space="preserve"> </v>
      </c>
      <c r="G660" s="7" t="str">
        <f>IF(TM!A794=""," ",TM!#REF!)</f>
        <v xml:space="preserve"> </v>
      </c>
      <c r="H660" s="11" t="str">
        <f>IF(TM!A794=""," ",TM!#REF!)</f>
        <v xml:space="preserve"> </v>
      </c>
    </row>
    <row r="661" spans="1:8" x14ac:dyDescent="0.2">
      <c r="A661" s="7" t="str">
        <f>IF(TM!A795=""," ",TM!A795)</f>
        <v xml:space="preserve"> </v>
      </c>
      <c r="B661" s="7" t="str">
        <f>IF(TM!C795=""," ",TM!C795)</f>
        <v xml:space="preserve"> </v>
      </c>
      <c r="C661" s="7" t="str">
        <f>IF(TM!D795=""," ",TM!D795)</f>
        <v xml:space="preserve"> </v>
      </c>
      <c r="D661" s="7" t="str">
        <f>IF(TM!A795=""," ",TM!#REF!)</f>
        <v xml:space="preserve"> </v>
      </c>
      <c r="E661" s="7" t="str">
        <f>IF(TM!A795=""," ",TM!$D$13)</f>
        <v xml:space="preserve"> </v>
      </c>
      <c r="F661" s="7" t="str">
        <f>IF(TM!A795=""," ",TM!$B$13)</f>
        <v xml:space="preserve"> </v>
      </c>
      <c r="G661" s="7" t="str">
        <f>IF(TM!A795=""," ",TM!#REF!)</f>
        <v xml:space="preserve"> </v>
      </c>
      <c r="H661" s="11" t="str">
        <f>IF(TM!A795=""," ",TM!#REF!)</f>
        <v xml:space="preserve"> </v>
      </c>
    </row>
    <row r="662" spans="1:8" x14ac:dyDescent="0.2">
      <c r="A662" s="7" t="str">
        <f>IF(TM!A796=""," ",TM!A796)</f>
        <v xml:space="preserve"> </v>
      </c>
      <c r="B662" s="7" t="str">
        <f>IF(TM!C796=""," ",TM!C796)</f>
        <v xml:space="preserve"> </v>
      </c>
      <c r="C662" s="7" t="str">
        <f>IF(TM!D796=""," ",TM!D796)</f>
        <v xml:space="preserve"> </v>
      </c>
      <c r="D662" s="7" t="str">
        <f>IF(TM!A796=""," ",TM!#REF!)</f>
        <v xml:space="preserve"> </v>
      </c>
      <c r="E662" s="7" t="str">
        <f>IF(TM!A796=""," ",TM!$D$13)</f>
        <v xml:space="preserve"> </v>
      </c>
      <c r="F662" s="7" t="str">
        <f>IF(TM!A796=""," ",TM!$B$13)</f>
        <v xml:space="preserve"> </v>
      </c>
      <c r="G662" s="7" t="str">
        <f>IF(TM!A796=""," ",TM!#REF!)</f>
        <v xml:space="preserve"> </v>
      </c>
      <c r="H662" s="11" t="str">
        <f>IF(TM!A796=""," ",TM!#REF!)</f>
        <v xml:space="preserve"> </v>
      </c>
    </row>
    <row r="663" spans="1:8" x14ac:dyDescent="0.2">
      <c r="A663" s="7" t="str">
        <f>IF(TM!A797=""," ",TM!A797)</f>
        <v xml:space="preserve"> </v>
      </c>
      <c r="B663" s="7" t="str">
        <f>IF(TM!C797=""," ",TM!C797)</f>
        <v xml:space="preserve"> </v>
      </c>
      <c r="C663" s="7" t="str">
        <f>IF(TM!D797=""," ",TM!D797)</f>
        <v xml:space="preserve"> </v>
      </c>
      <c r="D663" s="7" t="str">
        <f>IF(TM!A797=""," ",TM!#REF!)</f>
        <v xml:space="preserve"> </v>
      </c>
      <c r="E663" s="7" t="str">
        <f>IF(TM!A797=""," ",TM!$D$13)</f>
        <v xml:space="preserve"> </v>
      </c>
      <c r="F663" s="7" t="str">
        <f>IF(TM!A797=""," ",TM!$B$13)</f>
        <v xml:space="preserve"> </v>
      </c>
      <c r="G663" s="7" t="str">
        <f>IF(TM!A797=""," ",TM!#REF!)</f>
        <v xml:space="preserve"> </v>
      </c>
      <c r="H663" s="11" t="str">
        <f>IF(TM!A797=""," ",TM!#REF!)</f>
        <v xml:space="preserve"> </v>
      </c>
    </row>
    <row r="664" spans="1:8" x14ac:dyDescent="0.2">
      <c r="A664" s="7" t="str">
        <f>IF(TM!A798=""," ",TM!A798)</f>
        <v xml:space="preserve"> </v>
      </c>
      <c r="B664" s="7" t="str">
        <f>IF(TM!C798=""," ",TM!C798)</f>
        <v xml:space="preserve"> </v>
      </c>
      <c r="C664" s="7" t="str">
        <f>IF(TM!D798=""," ",TM!D798)</f>
        <v xml:space="preserve"> </v>
      </c>
      <c r="D664" s="7" t="str">
        <f>IF(TM!A798=""," ",TM!#REF!)</f>
        <v xml:space="preserve"> </v>
      </c>
      <c r="E664" s="7" t="str">
        <f>IF(TM!A798=""," ",TM!$D$13)</f>
        <v xml:space="preserve"> </v>
      </c>
      <c r="F664" s="7" t="str">
        <f>IF(TM!A798=""," ",TM!$B$13)</f>
        <v xml:space="preserve"> </v>
      </c>
      <c r="G664" s="7" t="str">
        <f>IF(TM!A798=""," ",TM!#REF!)</f>
        <v xml:space="preserve"> </v>
      </c>
      <c r="H664" s="11" t="str">
        <f>IF(TM!A798=""," ",TM!#REF!)</f>
        <v xml:space="preserve"> </v>
      </c>
    </row>
    <row r="665" spans="1:8" x14ac:dyDescent="0.2">
      <c r="A665" s="7" t="str">
        <f>IF(TM!A799=""," ",TM!A799)</f>
        <v xml:space="preserve"> </v>
      </c>
      <c r="B665" s="7" t="str">
        <f>IF(TM!C799=""," ",TM!C799)</f>
        <v xml:space="preserve"> </v>
      </c>
      <c r="C665" s="7" t="str">
        <f>IF(TM!D799=""," ",TM!D799)</f>
        <v xml:space="preserve"> </v>
      </c>
      <c r="D665" s="7" t="str">
        <f>IF(TM!A799=""," ",TM!#REF!)</f>
        <v xml:space="preserve"> </v>
      </c>
      <c r="E665" s="7" t="str">
        <f>IF(TM!A799=""," ",TM!$D$13)</f>
        <v xml:space="preserve"> </v>
      </c>
      <c r="F665" s="7" t="str">
        <f>IF(TM!A799=""," ",TM!$B$13)</f>
        <v xml:space="preserve"> </v>
      </c>
      <c r="G665" s="7" t="str">
        <f>IF(TM!A799=""," ",TM!#REF!)</f>
        <v xml:space="preserve"> </v>
      </c>
      <c r="H665" s="11" t="str">
        <f>IF(TM!A799=""," ",TM!#REF!)</f>
        <v xml:space="preserve"> </v>
      </c>
    </row>
    <row r="666" spans="1:8" x14ac:dyDescent="0.2">
      <c r="A666" s="7" t="str">
        <f>IF(TM!A800=""," ",TM!A800)</f>
        <v xml:space="preserve"> </v>
      </c>
      <c r="B666" s="7" t="str">
        <f>IF(TM!C800=""," ",TM!C800)</f>
        <v xml:space="preserve"> </v>
      </c>
      <c r="C666" s="7" t="str">
        <f>IF(TM!D800=""," ",TM!D800)</f>
        <v xml:space="preserve"> </v>
      </c>
      <c r="D666" s="7" t="str">
        <f>IF(TM!A800=""," ",TM!#REF!)</f>
        <v xml:space="preserve"> </v>
      </c>
      <c r="E666" s="7" t="str">
        <f>IF(TM!A800=""," ",TM!$D$13)</f>
        <v xml:space="preserve"> </v>
      </c>
      <c r="F666" s="7" t="str">
        <f>IF(TM!A800=""," ",TM!$B$13)</f>
        <v xml:space="preserve"> </v>
      </c>
      <c r="G666" s="7" t="str">
        <f>IF(TM!A800=""," ",TM!#REF!)</f>
        <v xml:space="preserve"> </v>
      </c>
      <c r="H666" s="11" t="str">
        <f>IF(TM!A800=""," ",TM!#REF!)</f>
        <v xml:space="preserve"> </v>
      </c>
    </row>
    <row r="667" spans="1:8" x14ac:dyDescent="0.2">
      <c r="A667" s="7" t="str">
        <f>IF(TM!A801=""," ",TM!A801)</f>
        <v xml:space="preserve"> </v>
      </c>
      <c r="B667" s="7" t="str">
        <f>IF(TM!C801=""," ",TM!C801)</f>
        <v xml:space="preserve"> </v>
      </c>
      <c r="C667" s="7" t="str">
        <f>IF(TM!D801=""," ",TM!D801)</f>
        <v xml:space="preserve"> </v>
      </c>
      <c r="D667" s="7" t="str">
        <f>IF(TM!A801=""," ",TM!#REF!)</f>
        <v xml:space="preserve"> </v>
      </c>
      <c r="E667" s="7" t="str">
        <f>IF(TM!A801=""," ",TM!$D$13)</f>
        <v xml:space="preserve"> </v>
      </c>
      <c r="F667" s="7" t="str">
        <f>IF(TM!A801=""," ",TM!$B$13)</f>
        <v xml:space="preserve"> </v>
      </c>
      <c r="G667" s="7" t="str">
        <f>IF(TM!A801=""," ",TM!#REF!)</f>
        <v xml:space="preserve"> </v>
      </c>
      <c r="H667" s="11" t="str">
        <f>IF(TM!A801=""," ",TM!#REF!)</f>
        <v xml:space="preserve"> </v>
      </c>
    </row>
    <row r="668" spans="1:8" x14ac:dyDescent="0.2">
      <c r="A668" s="7" t="str">
        <f>IF(TM!A802=""," ",TM!A802)</f>
        <v xml:space="preserve"> </v>
      </c>
      <c r="B668" s="7" t="str">
        <f>IF(TM!C802=""," ",TM!C802)</f>
        <v xml:space="preserve"> </v>
      </c>
      <c r="C668" s="7" t="str">
        <f>IF(TM!D802=""," ",TM!D802)</f>
        <v xml:space="preserve"> </v>
      </c>
      <c r="D668" s="7" t="str">
        <f>IF(TM!A802=""," ",TM!#REF!)</f>
        <v xml:space="preserve"> </v>
      </c>
      <c r="E668" s="7" t="str">
        <f>IF(TM!A802=""," ",TM!$D$13)</f>
        <v xml:space="preserve"> </v>
      </c>
      <c r="F668" s="7" t="str">
        <f>IF(TM!A802=""," ",TM!$B$13)</f>
        <v xml:space="preserve"> </v>
      </c>
      <c r="G668" s="7" t="str">
        <f>IF(TM!A802=""," ",TM!#REF!)</f>
        <v xml:space="preserve"> </v>
      </c>
      <c r="H668" s="11" t="str">
        <f>IF(TM!A802=""," ",TM!#REF!)</f>
        <v xml:space="preserve"> </v>
      </c>
    </row>
    <row r="669" spans="1:8" x14ac:dyDescent="0.2">
      <c r="A669" s="7" t="str">
        <f>IF(TM!A803=""," ",TM!A803)</f>
        <v xml:space="preserve"> </v>
      </c>
      <c r="B669" s="7" t="str">
        <f>IF(TM!C803=""," ",TM!C803)</f>
        <v xml:space="preserve"> </v>
      </c>
      <c r="C669" s="7" t="str">
        <f>IF(TM!D803=""," ",TM!D803)</f>
        <v xml:space="preserve"> </v>
      </c>
      <c r="D669" s="7" t="str">
        <f>IF(TM!A803=""," ",TM!#REF!)</f>
        <v xml:space="preserve"> </v>
      </c>
      <c r="E669" s="7" t="str">
        <f>IF(TM!A803=""," ",TM!$D$13)</f>
        <v xml:space="preserve"> </v>
      </c>
      <c r="F669" s="7" t="str">
        <f>IF(TM!A803=""," ",TM!$B$13)</f>
        <v xml:space="preserve"> </v>
      </c>
      <c r="G669" s="7" t="str">
        <f>IF(TM!A803=""," ",TM!#REF!)</f>
        <v xml:space="preserve"> </v>
      </c>
      <c r="H669" s="11" t="str">
        <f>IF(TM!A803=""," ",TM!#REF!)</f>
        <v xml:space="preserve"> </v>
      </c>
    </row>
    <row r="670" spans="1:8" x14ac:dyDescent="0.2">
      <c r="A670" s="7" t="str">
        <f>IF(TM!A804=""," ",TM!A804)</f>
        <v xml:space="preserve"> </v>
      </c>
      <c r="B670" s="7" t="str">
        <f>IF(TM!C804=""," ",TM!C804)</f>
        <v xml:space="preserve"> </v>
      </c>
      <c r="C670" s="7" t="str">
        <f>IF(TM!D804=""," ",TM!D804)</f>
        <v xml:space="preserve"> </v>
      </c>
      <c r="D670" s="7" t="str">
        <f>IF(TM!A804=""," ",TM!#REF!)</f>
        <v xml:space="preserve"> </v>
      </c>
      <c r="E670" s="7" t="str">
        <f>IF(TM!A804=""," ",TM!$D$13)</f>
        <v xml:space="preserve"> </v>
      </c>
      <c r="F670" s="7" t="str">
        <f>IF(TM!A804=""," ",TM!$B$13)</f>
        <v xml:space="preserve"> </v>
      </c>
      <c r="G670" s="7" t="str">
        <f>IF(TM!A804=""," ",TM!#REF!)</f>
        <v xml:space="preserve"> </v>
      </c>
      <c r="H670" s="11" t="str">
        <f>IF(TM!A804=""," ",TM!#REF!)</f>
        <v xml:space="preserve"> </v>
      </c>
    </row>
    <row r="671" spans="1:8" x14ac:dyDescent="0.2">
      <c r="A671" s="7" t="str">
        <f>IF(TM!A805=""," ",TM!A805)</f>
        <v xml:space="preserve"> </v>
      </c>
      <c r="B671" s="7" t="str">
        <f>IF(TM!C805=""," ",TM!C805)</f>
        <v xml:space="preserve"> </v>
      </c>
      <c r="C671" s="7" t="str">
        <f>IF(TM!D805=""," ",TM!D805)</f>
        <v xml:space="preserve"> </v>
      </c>
      <c r="D671" s="7" t="str">
        <f>IF(TM!A805=""," ",TM!#REF!)</f>
        <v xml:space="preserve"> </v>
      </c>
      <c r="E671" s="7" t="str">
        <f>IF(TM!A805=""," ",TM!$D$13)</f>
        <v xml:space="preserve"> </v>
      </c>
      <c r="F671" s="7" t="str">
        <f>IF(TM!A805=""," ",TM!$B$13)</f>
        <v xml:space="preserve"> </v>
      </c>
      <c r="G671" s="7" t="str">
        <f>IF(TM!A805=""," ",TM!#REF!)</f>
        <v xml:space="preserve"> </v>
      </c>
      <c r="H671" s="11" t="str">
        <f>IF(TM!A805=""," ",TM!#REF!)</f>
        <v xml:space="preserve"> </v>
      </c>
    </row>
    <row r="672" spans="1:8" x14ac:dyDescent="0.2">
      <c r="A672" s="7" t="str">
        <f>IF(TM!A806=""," ",TM!A806)</f>
        <v xml:space="preserve"> </v>
      </c>
      <c r="B672" s="7" t="str">
        <f>IF(TM!C806=""," ",TM!C806)</f>
        <v xml:space="preserve"> </v>
      </c>
      <c r="C672" s="7" t="str">
        <f>IF(TM!D806=""," ",TM!D806)</f>
        <v xml:space="preserve"> </v>
      </c>
      <c r="D672" s="7" t="str">
        <f>IF(TM!A806=""," ",TM!#REF!)</f>
        <v xml:space="preserve"> </v>
      </c>
      <c r="E672" s="7" t="str">
        <f>IF(TM!A806=""," ",TM!$D$13)</f>
        <v xml:space="preserve"> </v>
      </c>
      <c r="F672" s="7" t="str">
        <f>IF(TM!A806=""," ",TM!$B$13)</f>
        <v xml:space="preserve"> </v>
      </c>
      <c r="G672" s="7" t="str">
        <f>IF(TM!A806=""," ",TM!#REF!)</f>
        <v xml:space="preserve"> </v>
      </c>
      <c r="H672" s="11" t="str">
        <f>IF(TM!A806=""," ",TM!#REF!)</f>
        <v xml:space="preserve"> </v>
      </c>
    </row>
    <row r="673" spans="1:8" x14ac:dyDescent="0.2">
      <c r="A673" s="7" t="str">
        <f>IF(TM!A807=""," ",TM!A807)</f>
        <v xml:space="preserve"> </v>
      </c>
      <c r="B673" s="7" t="str">
        <f>IF(TM!C807=""," ",TM!C807)</f>
        <v xml:space="preserve"> </v>
      </c>
      <c r="C673" s="7" t="str">
        <f>IF(TM!D807=""," ",TM!D807)</f>
        <v xml:space="preserve"> </v>
      </c>
      <c r="D673" s="7" t="str">
        <f>IF(TM!A807=""," ",TM!#REF!)</f>
        <v xml:space="preserve"> </v>
      </c>
      <c r="E673" s="7" t="str">
        <f>IF(TM!A807=""," ",TM!$D$13)</f>
        <v xml:space="preserve"> </v>
      </c>
      <c r="F673" s="7" t="str">
        <f>IF(TM!A807=""," ",TM!$B$13)</f>
        <v xml:space="preserve"> </v>
      </c>
      <c r="G673" s="7" t="str">
        <f>IF(TM!A807=""," ",TM!#REF!)</f>
        <v xml:space="preserve"> </v>
      </c>
      <c r="H673" s="11" t="str">
        <f>IF(TM!A807=""," ",TM!#REF!)</f>
        <v xml:space="preserve"> </v>
      </c>
    </row>
    <row r="674" spans="1:8" x14ac:dyDescent="0.2">
      <c r="A674" s="7" t="str">
        <f>IF(TM!A808=""," ",TM!A808)</f>
        <v xml:space="preserve"> </v>
      </c>
      <c r="B674" s="7" t="str">
        <f>IF(TM!C808=""," ",TM!C808)</f>
        <v xml:space="preserve"> </v>
      </c>
      <c r="C674" s="7" t="str">
        <f>IF(TM!D808=""," ",TM!D808)</f>
        <v xml:space="preserve"> </v>
      </c>
      <c r="D674" s="7" t="str">
        <f>IF(TM!A808=""," ",TM!#REF!)</f>
        <v xml:space="preserve"> </v>
      </c>
      <c r="E674" s="7" t="str">
        <f>IF(TM!A808=""," ",TM!$D$13)</f>
        <v xml:space="preserve"> </v>
      </c>
      <c r="F674" s="7" t="str">
        <f>IF(TM!A808=""," ",TM!$B$13)</f>
        <v xml:space="preserve"> </v>
      </c>
      <c r="G674" s="7" t="str">
        <f>IF(TM!A808=""," ",TM!#REF!)</f>
        <v xml:space="preserve"> </v>
      </c>
      <c r="H674" s="11" t="str">
        <f>IF(TM!A808=""," ",TM!#REF!)</f>
        <v xml:space="preserve"> </v>
      </c>
    </row>
    <row r="675" spans="1:8" x14ac:dyDescent="0.2">
      <c r="A675" s="7" t="str">
        <f>IF(TM!A809=""," ",TM!A809)</f>
        <v xml:space="preserve"> </v>
      </c>
      <c r="B675" s="7" t="str">
        <f>IF(TM!C809=""," ",TM!C809)</f>
        <v xml:space="preserve"> </v>
      </c>
      <c r="C675" s="7" t="str">
        <f>IF(TM!D809=""," ",TM!D809)</f>
        <v xml:space="preserve"> </v>
      </c>
      <c r="D675" s="7" t="str">
        <f>IF(TM!A809=""," ",TM!#REF!)</f>
        <v xml:space="preserve"> </v>
      </c>
      <c r="E675" s="7" t="str">
        <f>IF(TM!A809=""," ",TM!$D$13)</f>
        <v xml:space="preserve"> </v>
      </c>
      <c r="F675" s="7" t="str">
        <f>IF(TM!A809=""," ",TM!$B$13)</f>
        <v xml:space="preserve"> </v>
      </c>
      <c r="G675" s="7" t="str">
        <f>IF(TM!A809=""," ",TM!#REF!)</f>
        <v xml:space="preserve"> </v>
      </c>
      <c r="H675" s="11" t="str">
        <f>IF(TM!A809=""," ",TM!#REF!)</f>
        <v xml:space="preserve"> </v>
      </c>
    </row>
    <row r="676" spans="1:8" x14ac:dyDescent="0.2">
      <c r="A676" s="7" t="str">
        <f>IF(TM!A810=""," ",TM!A810)</f>
        <v xml:space="preserve"> </v>
      </c>
      <c r="B676" s="7" t="str">
        <f>IF(TM!C810=""," ",TM!C810)</f>
        <v xml:space="preserve"> </v>
      </c>
      <c r="C676" s="7" t="str">
        <f>IF(TM!D810=""," ",TM!D810)</f>
        <v xml:space="preserve"> </v>
      </c>
      <c r="D676" s="7" t="str">
        <f>IF(TM!A810=""," ",TM!#REF!)</f>
        <v xml:space="preserve"> </v>
      </c>
      <c r="E676" s="7" t="str">
        <f>IF(TM!A810=""," ",TM!$D$13)</f>
        <v xml:space="preserve"> </v>
      </c>
      <c r="F676" s="7" t="str">
        <f>IF(TM!A810=""," ",TM!$B$13)</f>
        <v xml:space="preserve"> </v>
      </c>
      <c r="G676" s="7" t="str">
        <f>IF(TM!A810=""," ",TM!#REF!)</f>
        <v xml:space="preserve"> </v>
      </c>
      <c r="H676" s="11" t="str">
        <f>IF(TM!A810=""," ",TM!#REF!)</f>
        <v xml:space="preserve"> </v>
      </c>
    </row>
    <row r="677" spans="1:8" x14ac:dyDescent="0.2">
      <c r="A677" s="7" t="str">
        <f>IF(TM!A811=""," ",TM!A811)</f>
        <v xml:space="preserve"> </v>
      </c>
      <c r="B677" s="7" t="str">
        <f>IF(TM!C811=""," ",TM!C811)</f>
        <v xml:space="preserve"> </v>
      </c>
      <c r="C677" s="7" t="str">
        <f>IF(TM!D811=""," ",TM!D811)</f>
        <v xml:space="preserve"> </v>
      </c>
      <c r="D677" s="7" t="str">
        <f>IF(TM!A811=""," ",TM!#REF!)</f>
        <v xml:space="preserve"> </v>
      </c>
      <c r="E677" s="7" t="str">
        <f>IF(TM!A811=""," ",TM!$D$13)</f>
        <v xml:space="preserve"> </v>
      </c>
      <c r="F677" s="7" t="str">
        <f>IF(TM!A811=""," ",TM!$B$13)</f>
        <v xml:space="preserve"> </v>
      </c>
      <c r="G677" s="7" t="str">
        <f>IF(TM!A811=""," ",TM!#REF!)</f>
        <v xml:space="preserve"> </v>
      </c>
      <c r="H677" s="11" t="str">
        <f>IF(TM!A811=""," ",TM!#REF!)</f>
        <v xml:space="preserve"> </v>
      </c>
    </row>
    <row r="678" spans="1:8" x14ac:dyDescent="0.2">
      <c r="A678" s="7" t="str">
        <f>IF(TM!A812=""," ",TM!A812)</f>
        <v xml:space="preserve"> </v>
      </c>
      <c r="B678" s="7" t="str">
        <f>IF(TM!C812=""," ",TM!C812)</f>
        <v xml:space="preserve"> </v>
      </c>
      <c r="C678" s="7" t="str">
        <f>IF(TM!D812=""," ",TM!D812)</f>
        <v xml:space="preserve"> </v>
      </c>
      <c r="D678" s="7" t="str">
        <f>IF(TM!A812=""," ",TM!#REF!)</f>
        <v xml:space="preserve"> </v>
      </c>
      <c r="E678" s="7" t="str">
        <f>IF(TM!A812=""," ",TM!$D$13)</f>
        <v xml:space="preserve"> </v>
      </c>
      <c r="F678" s="7" t="str">
        <f>IF(TM!A812=""," ",TM!$B$13)</f>
        <v xml:space="preserve"> </v>
      </c>
      <c r="G678" s="7" t="str">
        <f>IF(TM!A812=""," ",TM!#REF!)</f>
        <v xml:space="preserve"> </v>
      </c>
      <c r="H678" s="11" t="str">
        <f>IF(TM!A812=""," ",TM!#REF!)</f>
        <v xml:space="preserve"> </v>
      </c>
    </row>
    <row r="679" spans="1:8" x14ac:dyDescent="0.2">
      <c r="A679" s="7" t="str">
        <f>IF(TM!A813=""," ",TM!A813)</f>
        <v xml:space="preserve"> </v>
      </c>
      <c r="B679" s="7" t="str">
        <f>IF(TM!C813=""," ",TM!C813)</f>
        <v xml:space="preserve"> </v>
      </c>
      <c r="C679" s="7" t="str">
        <f>IF(TM!D813=""," ",TM!D813)</f>
        <v xml:space="preserve"> </v>
      </c>
      <c r="D679" s="7" t="str">
        <f>IF(TM!A813=""," ",TM!#REF!)</f>
        <v xml:space="preserve"> </v>
      </c>
      <c r="E679" s="7" t="str">
        <f>IF(TM!A813=""," ",TM!$D$13)</f>
        <v xml:space="preserve"> </v>
      </c>
      <c r="F679" s="7" t="str">
        <f>IF(TM!A813=""," ",TM!$B$13)</f>
        <v xml:space="preserve"> </v>
      </c>
      <c r="G679" s="7" t="str">
        <f>IF(TM!A813=""," ",TM!#REF!)</f>
        <v xml:space="preserve"> </v>
      </c>
      <c r="H679" s="11" t="str">
        <f>IF(TM!A813=""," ",TM!#REF!)</f>
        <v xml:space="preserve"> </v>
      </c>
    </row>
    <row r="680" spans="1:8" x14ac:dyDescent="0.2">
      <c r="A680" s="7" t="str">
        <f>IF(TM!A814=""," ",TM!A814)</f>
        <v xml:space="preserve"> </v>
      </c>
      <c r="B680" s="7" t="str">
        <f>IF(TM!C814=""," ",TM!C814)</f>
        <v xml:space="preserve"> </v>
      </c>
      <c r="C680" s="7" t="str">
        <f>IF(TM!D814=""," ",TM!D814)</f>
        <v xml:space="preserve"> </v>
      </c>
      <c r="D680" s="7" t="str">
        <f>IF(TM!A814=""," ",TM!#REF!)</f>
        <v xml:space="preserve"> </v>
      </c>
      <c r="E680" s="7" t="str">
        <f>IF(TM!A814=""," ",TM!$D$13)</f>
        <v xml:space="preserve"> </v>
      </c>
      <c r="F680" s="7" t="str">
        <f>IF(TM!A814=""," ",TM!$B$13)</f>
        <v xml:space="preserve"> </v>
      </c>
      <c r="G680" s="7" t="str">
        <f>IF(TM!A814=""," ",TM!#REF!)</f>
        <v xml:space="preserve"> </v>
      </c>
      <c r="H680" s="11" t="str">
        <f>IF(TM!A814=""," ",TM!#REF!)</f>
        <v xml:space="preserve"> </v>
      </c>
    </row>
    <row r="681" spans="1:8" x14ac:dyDescent="0.2">
      <c r="A681" s="7" t="str">
        <f>IF(TM!A815=""," ",TM!A815)</f>
        <v xml:space="preserve"> </v>
      </c>
      <c r="B681" s="7" t="str">
        <f>IF(TM!C815=""," ",TM!C815)</f>
        <v xml:space="preserve"> </v>
      </c>
      <c r="C681" s="7" t="str">
        <f>IF(TM!D815=""," ",TM!D815)</f>
        <v xml:space="preserve"> </v>
      </c>
      <c r="D681" s="7" t="str">
        <f>IF(TM!A815=""," ",TM!#REF!)</f>
        <v xml:space="preserve"> </v>
      </c>
      <c r="E681" s="7" t="str">
        <f>IF(TM!A815=""," ",TM!$D$13)</f>
        <v xml:space="preserve"> </v>
      </c>
      <c r="F681" s="7" t="str">
        <f>IF(TM!A815=""," ",TM!$B$13)</f>
        <v xml:space="preserve"> </v>
      </c>
      <c r="G681" s="7" t="str">
        <f>IF(TM!A815=""," ",TM!#REF!)</f>
        <v xml:space="preserve"> </v>
      </c>
      <c r="H681" s="11" t="str">
        <f>IF(TM!A815=""," ",TM!#REF!)</f>
        <v xml:space="preserve"> </v>
      </c>
    </row>
    <row r="682" spans="1:8" x14ac:dyDescent="0.2">
      <c r="A682" s="7" t="str">
        <f>IF(TM!A816=""," ",TM!A816)</f>
        <v xml:space="preserve"> </v>
      </c>
      <c r="B682" s="7" t="str">
        <f>IF(TM!C816=""," ",TM!C816)</f>
        <v xml:space="preserve"> </v>
      </c>
      <c r="C682" s="7" t="str">
        <f>IF(TM!D816=""," ",TM!D816)</f>
        <v xml:space="preserve"> </v>
      </c>
      <c r="D682" s="7" t="str">
        <f>IF(TM!A816=""," ",TM!#REF!)</f>
        <v xml:space="preserve"> </v>
      </c>
      <c r="E682" s="7" t="str">
        <f>IF(TM!A816=""," ",TM!$D$13)</f>
        <v xml:space="preserve"> </v>
      </c>
      <c r="F682" s="7" t="str">
        <f>IF(TM!A816=""," ",TM!$B$13)</f>
        <v xml:space="preserve"> </v>
      </c>
      <c r="G682" s="7" t="str">
        <f>IF(TM!A816=""," ",TM!#REF!)</f>
        <v xml:space="preserve"> </v>
      </c>
      <c r="H682" s="11" t="str">
        <f>IF(TM!A816=""," ",TM!#REF!)</f>
        <v xml:space="preserve"> </v>
      </c>
    </row>
    <row r="683" spans="1:8" x14ac:dyDescent="0.2">
      <c r="A683" s="7" t="str">
        <f>IF(TM!A817=""," ",TM!A817)</f>
        <v xml:space="preserve"> </v>
      </c>
      <c r="B683" s="7" t="str">
        <f>IF(TM!C817=""," ",TM!C817)</f>
        <v xml:space="preserve"> </v>
      </c>
      <c r="C683" s="7" t="str">
        <f>IF(TM!D817=""," ",TM!D817)</f>
        <v xml:space="preserve"> </v>
      </c>
      <c r="D683" s="7" t="str">
        <f>IF(TM!A817=""," ",TM!#REF!)</f>
        <v xml:space="preserve"> </v>
      </c>
      <c r="E683" s="7" t="str">
        <f>IF(TM!A817=""," ",TM!$D$13)</f>
        <v xml:space="preserve"> </v>
      </c>
      <c r="F683" s="7" t="str">
        <f>IF(TM!A817=""," ",TM!$B$13)</f>
        <v xml:space="preserve"> </v>
      </c>
      <c r="G683" s="7" t="str">
        <f>IF(TM!A817=""," ",TM!#REF!)</f>
        <v xml:space="preserve"> </v>
      </c>
      <c r="H683" s="11" t="str">
        <f>IF(TM!A817=""," ",TM!#REF!)</f>
        <v xml:space="preserve"> </v>
      </c>
    </row>
    <row r="684" spans="1:8" x14ac:dyDescent="0.2">
      <c r="A684" s="7" t="str">
        <f>IF(TM!A818=""," ",TM!A818)</f>
        <v xml:space="preserve"> </v>
      </c>
      <c r="B684" s="7" t="str">
        <f>IF(TM!C818=""," ",TM!C818)</f>
        <v xml:space="preserve"> </v>
      </c>
      <c r="C684" s="7" t="str">
        <f>IF(TM!D818=""," ",TM!D818)</f>
        <v xml:space="preserve"> </v>
      </c>
      <c r="D684" s="7" t="str">
        <f>IF(TM!A818=""," ",TM!#REF!)</f>
        <v xml:space="preserve"> </v>
      </c>
      <c r="E684" s="7" t="str">
        <f>IF(TM!A818=""," ",TM!$D$13)</f>
        <v xml:space="preserve"> </v>
      </c>
      <c r="F684" s="7" t="str">
        <f>IF(TM!A818=""," ",TM!$B$13)</f>
        <v xml:space="preserve"> </v>
      </c>
      <c r="G684" s="7" t="str">
        <f>IF(TM!A818=""," ",TM!#REF!)</f>
        <v xml:space="preserve"> </v>
      </c>
      <c r="H684" s="11" t="str">
        <f>IF(TM!A818=""," ",TM!#REF!)</f>
        <v xml:space="preserve"> </v>
      </c>
    </row>
    <row r="685" spans="1:8" x14ac:dyDescent="0.2">
      <c r="A685" s="7" t="str">
        <f>IF(TM!A819=""," ",TM!A819)</f>
        <v xml:space="preserve"> </v>
      </c>
      <c r="B685" s="7" t="str">
        <f>IF(TM!C819=""," ",TM!C819)</f>
        <v xml:space="preserve"> </v>
      </c>
      <c r="C685" s="7" t="str">
        <f>IF(TM!D819=""," ",TM!D819)</f>
        <v xml:space="preserve"> </v>
      </c>
      <c r="D685" s="7" t="str">
        <f>IF(TM!A819=""," ",TM!#REF!)</f>
        <v xml:space="preserve"> </v>
      </c>
      <c r="E685" s="7" t="str">
        <f>IF(TM!A819=""," ",TM!$D$13)</f>
        <v xml:space="preserve"> </v>
      </c>
      <c r="F685" s="7" t="str">
        <f>IF(TM!A819=""," ",TM!$B$13)</f>
        <v xml:space="preserve"> </v>
      </c>
      <c r="G685" s="7" t="str">
        <f>IF(TM!A819=""," ",TM!#REF!)</f>
        <v xml:space="preserve"> </v>
      </c>
      <c r="H685" s="11" t="str">
        <f>IF(TM!A819=""," ",TM!#REF!)</f>
        <v xml:space="preserve"> </v>
      </c>
    </row>
    <row r="686" spans="1:8" x14ac:dyDescent="0.2">
      <c r="A686" s="7" t="str">
        <f>IF(TM!A820=""," ",TM!A820)</f>
        <v xml:space="preserve"> </v>
      </c>
      <c r="B686" s="7" t="str">
        <f>IF(TM!C820=""," ",TM!C820)</f>
        <v xml:space="preserve"> </v>
      </c>
      <c r="C686" s="7" t="str">
        <f>IF(TM!D820=""," ",TM!D820)</f>
        <v xml:space="preserve"> </v>
      </c>
      <c r="D686" s="7" t="str">
        <f>IF(TM!A820=""," ",TM!#REF!)</f>
        <v xml:space="preserve"> </v>
      </c>
      <c r="E686" s="7" t="str">
        <f>IF(TM!A820=""," ",TM!$D$13)</f>
        <v xml:space="preserve"> </v>
      </c>
      <c r="F686" s="7" t="str">
        <f>IF(TM!A820=""," ",TM!$B$13)</f>
        <v xml:space="preserve"> </v>
      </c>
      <c r="G686" s="7" t="str">
        <f>IF(TM!A820=""," ",TM!#REF!)</f>
        <v xml:space="preserve"> </v>
      </c>
      <c r="H686" s="11" t="str">
        <f>IF(TM!A820=""," ",TM!#REF!)</f>
        <v xml:space="preserve"> </v>
      </c>
    </row>
    <row r="687" spans="1:8" x14ac:dyDescent="0.2">
      <c r="A687" s="7" t="str">
        <f>IF(TM!A821=""," ",TM!A821)</f>
        <v xml:space="preserve"> </v>
      </c>
      <c r="B687" s="7" t="str">
        <f>IF(TM!C821=""," ",TM!C821)</f>
        <v xml:space="preserve"> </v>
      </c>
      <c r="C687" s="7" t="str">
        <f>IF(TM!D821=""," ",TM!D821)</f>
        <v xml:space="preserve"> </v>
      </c>
      <c r="D687" s="7" t="str">
        <f>IF(TM!A821=""," ",TM!#REF!)</f>
        <v xml:space="preserve"> </v>
      </c>
      <c r="E687" s="7" t="str">
        <f>IF(TM!A821=""," ",TM!$D$13)</f>
        <v xml:space="preserve"> </v>
      </c>
      <c r="F687" s="7" t="str">
        <f>IF(TM!A821=""," ",TM!$B$13)</f>
        <v xml:space="preserve"> </v>
      </c>
      <c r="G687" s="7" t="str">
        <f>IF(TM!A821=""," ",TM!#REF!)</f>
        <v xml:space="preserve"> </v>
      </c>
      <c r="H687" s="11" t="str">
        <f>IF(TM!A821=""," ",TM!#REF!)</f>
        <v xml:space="preserve"> </v>
      </c>
    </row>
    <row r="688" spans="1:8" x14ac:dyDescent="0.2">
      <c r="A688" s="7" t="str">
        <f>IF(TM!A822=""," ",TM!A822)</f>
        <v xml:space="preserve"> </v>
      </c>
      <c r="B688" s="7" t="str">
        <f>IF(TM!C822=""," ",TM!C822)</f>
        <v xml:space="preserve"> </v>
      </c>
      <c r="C688" s="7" t="str">
        <f>IF(TM!D822=""," ",TM!D822)</f>
        <v xml:space="preserve"> </v>
      </c>
      <c r="D688" s="7" t="str">
        <f>IF(TM!A822=""," ",TM!#REF!)</f>
        <v xml:space="preserve"> </v>
      </c>
      <c r="E688" s="7" t="str">
        <f>IF(TM!A822=""," ",TM!$D$13)</f>
        <v xml:space="preserve"> </v>
      </c>
      <c r="F688" s="7" t="str">
        <f>IF(TM!A822=""," ",TM!$B$13)</f>
        <v xml:space="preserve"> </v>
      </c>
      <c r="G688" s="7" t="str">
        <f>IF(TM!A822=""," ",TM!#REF!)</f>
        <v xml:space="preserve"> </v>
      </c>
      <c r="H688" s="11" t="str">
        <f>IF(TM!A822=""," ",TM!#REF!)</f>
        <v xml:space="preserve"> </v>
      </c>
    </row>
    <row r="689" spans="1:8" x14ac:dyDescent="0.2">
      <c r="A689" s="7" t="str">
        <f>IF(TM!A823=""," ",TM!A823)</f>
        <v xml:space="preserve"> </v>
      </c>
      <c r="B689" s="7" t="str">
        <f>IF(TM!C823=""," ",TM!C823)</f>
        <v xml:space="preserve"> </v>
      </c>
      <c r="C689" s="7" t="str">
        <f>IF(TM!D823=""," ",TM!D823)</f>
        <v xml:space="preserve"> </v>
      </c>
      <c r="D689" s="7" t="str">
        <f>IF(TM!A823=""," ",TM!#REF!)</f>
        <v xml:space="preserve"> </v>
      </c>
      <c r="E689" s="7" t="str">
        <f>IF(TM!A823=""," ",TM!$D$13)</f>
        <v xml:space="preserve"> </v>
      </c>
      <c r="F689" s="7" t="str">
        <f>IF(TM!A823=""," ",TM!$B$13)</f>
        <v xml:space="preserve"> </v>
      </c>
      <c r="G689" s="7" t="str">
        <f>IF(TM!A823=""," ",TM!#REF!)</f>
        <v xml:space="preserve"> </v>
      </c>
      <c r="H689" s="11" t="str">
        <f>IF(TM!A823=""," ",TM!#REF!)</f>
        <v xml:space="preserve"> </v>
      </c>
    </row>
    <row r="690" spans="1:8" x14ac:dyDescent="0.2">
      <c r="A690" s="7" t="str">
        <f>IF(TM!A824=""," ",TM!A824)</f>
        <v xml:space="preserve"> </v>
      </c>
      <c r="B690" s="7" t="str">
        <f>IF(TM!C824=""," ",TM!C824)</f>
        <v xml:space="preserve"> </v>
      </c>
      <c r="C690" s="7" t="str">
        <f>IF(TM!D824=""," ",TM!D824)</f>
        <v xml:space="preserve"> </v>
      </c>
      <c r="D690" s="7" t="str">
        <f>IF(TM!A824=""," ",TM!#REF!)</f>
        <v xml:space="preserve"> </v>
      </c>
      <c r="E690" s="7" t="str">
        <f>IF(TM!A824=""," ",TM!$D$13)</f>
        <v xml:space="preserve"> </v>
      </c>
      <c r="F690" s="7" t="str">
        <f>IF(TM!A824=""," ",TM!$B$13)</f>
        <v xml:space="preserve"> </v>
      </c>
      <c r="G690" s="7" t="str">
        <f>IF(TM!A824=""," ",TM!#REF!)</f>
        <v xml:space="preserve"> </v>
      </c>
      <c r="H690" s="11" t="str">
        <f>IF(TM!A824=""," ",TM!#REF!)</f>
        <v xml:space="preserve"> </v>
      </c>
    </row>
    <row r="691" spans="1:8" x14ac:dyDescent="0.2">
      <c r="A691" s="7" t="str">
        <f>IF(TM!A825=""," ",TM!A825)</f>
        <v xml:space="preserve"> </v>
      </c>
      <c r="B691" s="7" t="str">
        <f>IF(TM!C825=""," ",TM!C825)</f>
        <v xml:space="preserve"> </v>
      </c>
      <c r="C691" s="7" t="str">
        <f>IF(TM!D825=""," ",TM!D825)</f>
        <v xml:space="preserve"> </v>
      </c>
      <c r="D691" s="7" t="str">
        <f>IF(TM!A825=""," ",TM!#REF!)</f>
        <v xml:space="preserve"> </v>
      </c>
      <c r="E691" s="7" t="str">
        <f>IF(TM!A825=""," ",TM!$D$13)</f>
        <v xml:space="preserve"> </v>
      </c>
      <c r="F691" s="7" t="str">
        <f>IF(TM!A825=""," ",TM!$B$13)</f>
        <v xml:space="preserve"> </v>
      </c>
      <c r="G691" s="7" t="str">
        <f>IF(TM!A825=""," ",TM!#REF!)</f>
        <v xml:space="preserve"> </v>
      </c>
      <c r="H691" s="11" t="str">
        <f>IF(TM!A825=""," ",TM!#REF!)</f>
        <v xml:space="preserve"> </v>
      </c>
    </row>
    <row r="692" spans="1:8" x14ac:dyDescent="0.2">
      <c r="A692" s="7" t="str">
        <f>IF(TM!A826=""," ",TM!A826)</f>
        <v xml:space="preserve"> </v>
      </c>
      <c r="B692" s="7" t="str">
        <f>IF(TM!C826=""," ",TM!C826)</f>
        <v xml:space="preserve"> </v>
      </c>
      <c r="C692" s="7" t="str">
        <f>IF(TM!D826=""," ",TM!D826)</f>
        <v xml:space="preserve"> </v>
      </c>
      <c r="D692" s="7" t="str">
        <f>IF(TM!A826=""," ",TM!#REF!)</f>
        <v xml:space="preserve"> </v>
      </c>
      <c r="E692" s="7" t="str">
        <f>IF(TM!A826=""," ",TM!$D$13)</f>
        <v xml:space="preserve"> </v>
      </c>
      <c r="F692" s="7" t="str">
        <f>IF(TM!A826=""," ",TM!$B$13)</f>
        <v xml:space="preserve"> </v>
      </c>
      <c r="G692" s="7" t="str">
        <f>IF(TM!A826=""," ",TM!#REF!)</f>
        <v xml:space="preserve"> </v>
      </c>
      <c r="H692" s="11" t="str">
        <f>IF(TM!A826=""," ",TM!#REF!)</f>
        <v xml:space="preserve"> </v>
      </c>
    </row>
    <row r="693" spans="1:8" x14ac:dyDescent="0.2">
      <c r="A693" s="7" t="str">
        <f>IF(TM!A827=""," ",TM!A827)</f>
        <v xml:space="preserve"> </v>
      </c>
      <c r="B693" s="7" t="str">
        <f>IF(TM!C827=""," ",TM!C827)</f>
        <v xml:space="preserve"> </v>
      </c>
      <c r="C693" s="7" t="str">
        <f>IF(TM!D827=""," ",TM!D827)</f>
        <v xml:space="preserve"> </v>
      </c>
      <c r="D693" s="7" t="str">
        <f>IF(TM!A827=""," ",TM!#REF!)</f>
        <v xml:space="preserve"> </v>
      </c>
      <c r="E693" s="7" t="str">
        <f>IF(TM!A827=""," ",TM!$D$13)</f>
        <v xml:space="preserve"> </v>
      </c>
      <c r="F693" s="7" t="str">
        <f>IF(TM!A827=""," ",TM!$B$13)</f>
        <v xml:space="preserve"> </v>
      </c>
      <c r="G693" s="7" t="str">
        <f>IF(TM!A827=""," ",TM!#REF!)</f>
        <v xml:space="preserve"> </v>
      </c>
      <c r="H693" s="11" t="str">
        <f>IF(TM!A827=""," ",TM!#REF!)</f>
        <v xml:space="preserve"> </v>
      </c>
    </row>
    <row r="694" spans="1:8" x14ac:dyDescent="0.2">
      <c r="A694" s="7" t="str">
        <f>IF(TM!A828=""," ",TM!A828)</f>
        <v xml:space="preserve"> </v>
      </c>
      <c r="B694" s="7" t="str">
        <f>IF(TM!C828=""," ",TM!C828)</f>
        <v xml:space="preserve"> </v>
      </c>
      <c r="C694" s="7" t="str">
        <f>IF(TM!D828=""," ",TM!D828)</f>
        <v xml:space="preserve"> </v>
      </c>
      <c r="D694" s="7" t="str">
        <f>IF(TM!A828=""," ",TM!#REF!)</f>
        <v xml:space="preserve"> </v>
      </c>
      <c r="E694" s="7" t="str">
        <f>IF(TM!A828=""," ",TM!$D$13)</f>
        <v xml:space="preserve"> </v>
      </c>
      <c r="F694" s="7" t="str">
        <f>IF(TM!A828=""," ",TM!$B$13)</f>
        <v xml:space="preserve"> </v>
      </c>
      <c r="G694" s="7" t="str">
        <f>IF(TM!A828=""," ",TM!#REF!)</f>
        <v xml:space="preserve"> </v>
      </c>
      <c r="H694" s="11" t="str">
        <f>IF(TM!A828=""," ",TM!#REF!)</f>
        <v xml:space="preserve"> </v>
      </c>
    </row>
    <row r="695" spans="1:8" x14ac:dyDescent="0.2">
      <c r="A695" s="7" t="str">
        <f>IF(TM!A829=""," ",TM!A829)</f>
        <v xml:space="preserve"> </v>
      </c>
      <c r="B695" s="7" t="str">
        <f>IF(TM!C829=""," ",TM!C829)</f>
        <v xml:space="preserve"> </v>
      </c>
      <c r="C695" s="7" t="str">
        <f>IF(TM!D829=""," ",TM!D829)</f>
        <v xml:space="preserve"> </v>
      </c>
      <c r="D695" s="7" t="str">
        <f>IF(TM!A829=""," ",TM!#REF!)</f>
        <v xml:space="preserve"> </v>
      </c>
      <c r="E695" s="7" t="str">
        <f>IF(TM!A829=""," ",TM!$D$13)</f>
        <v xml:space="preserve"> </v>
      </c>
      <c r="F695" s="7" t="str">
        <f>IF(TM!A829=""," ",TM!$B$13)</f>
        <v xml:space="preserve"> </v>
      </c>
      <c r="G695" s="7" t="str">
        <f>IF(TM!A829=""," ",TM!#REF!)</f>
        <v xml:space="preserve"> </v>
      </c>
      <c r="H695" s="11" t="str">
        <f>IF(TM!A829=""," ",TM!#REF!)</f>
        <v xml:space="preserve"> </v>
      </c>
    </row>
    <row r="696" spans="1:8" x14ac:dyDescent="0.2">
      <c r="A696" s="7" t="str">
        <f>IF(TM!A830=""," ",TM!A830)</f>
        <v xml:space="preserve"> </v>
      </c>
      <c r="B696" s="7" t="str">
        <f>IF(TM!C830=""," ",TM!C830)</f>
        <v xml:space="preserve"> </v>
      </c>
      <c r="C696" s="7" t="str">
        <f>IF(TM!D830=""," ",TM!D830)</f>
        <v xml:space="preserve"> </v>
      </c>
      <c r="D696" s="7" t="str">
        <f>IF(TM!A830=""," ",TM!#REF!)</f>
        <v xml:space="preserve"> </v>
      </c>
      <c r="E696" s="7" t="str">
        <f>IF(TM!A830=""," ",TM!$D$13)</f>
        <v xml:space="preserve"> </v>
      </c>
      <c r="F696" s="7" t="str">
        <f>IF(TM!A830=""," ",TM!$B$13)</f>
        <v xml:space="preserve"> </v>
      </c>
      <c r="G696" s="7" t="str">
        <f>IF(TM!A830=""," ",TM!#REF!)</f>
        <v xml:space="preserve"> </v>
      </c>
      <c r="H696" s="11" t="str">
        <f>IF(TM!A830=""," ",TM!#REF!)</f>
        <v xml:space="preserve"> </v>
      </c>
    </row>
    <row r="697" spans="1:8" x14ac:dyDescent="0.2">
      <c r="A697" s="7" t="str">
        <f>IF(TM!A831=""," ",TM!A831)</f>
        <v xml:space="preserve"> </v>
      </c>
      <c r="B697" s="7" t="str">
        <f>IF(TM!C831=""," ",TM!C831)</f>
        <v xml:space="preserve"> </v>
      </c>
      <c r="C697" s="7" t="str">
        <f>IF(TM!D831=""," ",TM!D831)</f>
        <v xml:space="preserve"> </v>
      </c>
      <c r="D697" s="7" t="str">
        <f>IF(TM!A831=""," ",TM!#REF!)</f>
        <v xml:space="preserve"> </v>
      </c>
      <c r="E697" s="7" t="str">
        <f>IF(TM!A831=""," ",TM!$D$13)</f>
        <v xml:space="preserve"> </v>
      </c>
      <c r="F697" s="7" t="str">
        <f>IF(TM!A831=""," ",TM!$B$13)</f>
        <v xml:space="preserve"> </v>
      </c>
      <c r="G697" s="7" t="str">
        <f>IF(TM!A831=""," ",TM!#REF!)</f>
        <v xml:space="preserve"> </v>
      </c>
      <c r="H697" s="11" t="str">
        <f>IF(TM!A831=""," ",TM!#REF!)</f>
        <v xml:space="preserve"> </v>
      </c>
    </row>
    <row r="698" spans="1:8" x14ac:dyDescent="0.2">
      <c r="A698" s="7" t="str">
        <f>IF(TM!A832=""," ",TM!A832)</f>
        <v xml:space="preserve"> </v>
      </c>
      <c r="B698" s="7" t="str">
        <f>IF(TM!C832=""," ",TM!C832)</f>
        <v xml:space="preserve"> </v>
      </c>
      <c r="C698" s="7" t="str">
        <f>IF(TM!D832=""," ",TM!D832)</f>
        <v xml:space="preserve"> </v>
      </c>
      <c r="D698" s="7" t="str">
        <f>IF(TM!A832=""," ",TM!#REF!)</f>
        <v xml:space="preserve"> </v>
      </c>
      <c r="E698" s="7" t="str">
        <f>IF(TM!A832=""," ",TM!$D$13)</f>
        <v xml:space="preserve"> </v>
      </c>
      <c r="F698" s="7" t="str">
        <f>IF(TM!A832=""," ",TM!$B$13)</f>
        <v xml:space="preserve"> </v>
      </c>
      <c r="G698" s="7" t="str">
        <f>IF(TM!A832=""," ",TM!#REF!)</f>
        <v xml:space="preserve"> </v>
      </c>
      <c r="H698" s="11" t="str">
        <f>IF(TM!A832=""," ",TM!#REF!)</f>
        <v xml:space="preserve"> </v>
      </c>
    </row>
    <row r="699" spans="1:8" x14ac:dyDescent="0.2">
      <c r="A699" s="7" t="str">
        <f>IF(TM!A833=""," ",TM!A833)</f>
        <v xml:space="preserve"> </v>
      </c>
      <c r="B699" s="7" t="str">
        <f>IF(TM!C833=""," ",TM!C833)</f>
        <v xml:space="preserve"> </v>
      </c>
      <c r="C699" s="7" t="str">
        <f>IF(TM!D833=""," ",TM!D833)</f>
        <v xml:space="preserve"> </v>
      </c>
      <c r="D699" s="7" t="str">
        <f>IF(TM!A833=""," ",TM!#REF!)</f>
        <v xml:space="preserve"> </v>
      </c>
      <c r="E699" s="7" t="str">
        <f>IF(TM!A833=""," ",TM!$D$13)</f>
        <v xml:space="preserve"> </v>
      </c>
      <c r="F699" s="7" t="str">
        <f>IF(TM!A833=""," ",TM!$B$13)</f>
        <v xml:space="preserve"> </v>
      </c>
      <c r="G699" s="7" t="str">
        <f>IF(TM!A833=""," ",TM!#REF!)</f>
        <v xml:space="preserve"> </v>
      </c>
      <c r="H699" s="11" t="str">
        <f>IF(TM!A833=""," ",TM!#REF!)</f>
        <v xml:space="preserve"> </v>
      </c>
    </row>
    <row r="700" spans="1:8" x14ac:dyDescent="0.2">
      <c r="A700" s="7" t="str">
        <f>IF(TM!A834=""," ",TM!A834)</f>
        <v xml:space="preserve"> </v>
      </c>
      <c r="B700" s="7" t="str">
        <f>IF(TM!C834=""," ",TM!C834)</f>
        <v xml:space="preserve"> </v>
      </c>
      <c r="C700" s="7" t="str">
        <f>IF(TM!D834=""," ",TM!D834)</f>
        <v xml:space="preserve"> </v>
      </c>
      <c r="D700" s="7" t="str">
        <f>IF(TM!A834=""," ",TM!#REF!)</f>
        <v xml:space="preserve"> </v>
      </c>
      <c r="E700" s="7" t="str">
        <f>IF(TM!A834=""," ",TM!$D$13)</f>
        <v xml:space="preserve"> </v>
      </c>
      <c r="F700" s="7" t="str">
        <f>IF(TM!A834=""," ",TM!$B$13)</f>
        <v xml:space="preserve"> </v>
      </c>
      <c r="G700" s="7" t="str">
        <f>IF(TM!A834=""," ",TM!#REF!)</f>
        <v xml:space="preserve"> </v>
      </c>
      <c r="H700" s="11" t="str">
        <f>IF(TM!A834=""," ",TM!#REF!)</f>
        <v xml:space="preserve"> </v>
      </c>
    </row>
    <row r="701" spans="1:8" x14ac:dyDescent="0.2">
      <c r="A701" s="7" t="str">
        <f>IF(TM!A835=""," ",TM!A835)</f>
        <v xml:space="preserve"> </v>
      </c>
      <c r="B701" s="7" t="str">
        <f>IF(TM!C835=""," ",TM!C835)</f>
        <v xml:space="preserve"> </v>
      </c>
      <c r="C701" s="7" t="str">
        <f>IF(TM!D835=""," ",TM!D835)</f>
        <v xml:space="preserve"> </v>
      </c>
      <c r="D701" s="7" t="str">
        <f>IF(TM!A835=""," ",TM!#REF!)</f>
        <v xml:space="preserve"> </v>
      </c>
      <c r="E701" s="7" t="str">
        <f>IF(TM!A835=""," ",TM!$D$13)</f>
        <v xml:space="preserve"> </v>
      </c>
      <c r="F701" s="7" t="str">
        <f>IF(TM!A835=""," ",TM!$B$13)</f>
        <v xml:space="preserve"> </v>
      </c>
      <c r="G701" s="7" t="str">
        <f>IF(TM!A835=""," ",TM!#REF!)</f>
        <v xml:space="preserve"> </v>
      </c>
      <c r="H701" s="11" t="str">
        <f>IF(TM!A835=""," ",TM!#REF!)</f>
        <v xml:space="preserve"> </v>
      </c>
    </row>
    <row r="702" spans="1:8" x14ac:dyDescent="0.2">
      <c r="A702" s="7" t="str">
        <f>IF(TM!A836=""," ",TM!A836)</f>
        <v xml:space="preserve"> </v>
      </c>
      <c r="B702" s="7" t="str">
        <f>IF(TM!C836=""," ",TM!C836)</f>
        <v xml:space="preserve"> </v>
      </c>
      <c r="C702" s="7" t="str">
        <f>IF(TM!D836=""," ",TM!D836)</f>
        <v xml:space="preserve"> </v>
      </c>
      <c r="D702" s="7" t="str">
        <f>IF(TM!A836=""," ",TM!#REF!)</f>
        <v xml:space="preserve"> </v>
      </c>
      <c r="E702" s="7" t="str">
        <f>IF(TM!A836=""," ",TM!$D$13)</f>
        <v xml:space="preserve"> </v>
      </c>
      <c r="F702" s="7" t="str">
        <f>IF(TM!A836=""," ",TM!$B$13)</f>
        <v xml:space="preserve"> </v>
      </c>
      <c r="G702" s="7" t="str">
        <f>IF(TM!A836=""," ",TM!#REF!)</f>
        <v xml:space="preserve"> </v>
      </c>
      <c r="H702" s="11" t="str">
        <f>IF(TM!A836=""," ",TM!#REF!)</f>
        <v xml:space="preserve"> </v>
      </c>
    </row>
    <row r="703" spans="1:8" x14ac:dyDescent="0.2">
      <c r="A703" s="7" t="str">
        <f>IF(TM!A837=""," ",TM!A837)</f>
        <v xml:space="preserve"> </v>
      </c>
      <c r="B703" s="7" t="str">
        <f>IF(TM!C837=""," ",TM!C837)</f>
        <v xml:space="preserve"> </v>
      </c>
      <c r="C703" s="7" t="str">
        <f>IF(TM!D837=""," ",TM!D837)</f>
        <v xml:space="preserve"> </v>
      </c>
      <c r="D703" s="7" t="str">
        <f>IF(TM!A837=""," ",TM!#REF!)</f>
        <v xml:space="preserve"> </v>
      </c>
      <c r="E703" s="7" t="str">
        <f>IF(TM!A837=""," ",TM!$D$13)</f>
        <v xml:space="preserve"> </v>
      </c>
      <c r="F703" s="7" t="str">
        <f>IF(TM!A837=""," ",TM!$B$13)</f>
        <v xml:space="preserve"> </v>
      </c>
      <c r="G703" s="7" t="str">
        <f>IF(TM!A837=""," ",TM!#REF!)</f>
        <v xml:space="preserve"> </v>
      </c>
      <c r="H703" s="11" t="str">
        <f>IF(TM!A837=""," ",TM!#REF!)</f>
        <v xml:space="preserve"> </v>
      </c>
    </row>
    <row r="704" spans="1:8" x14ac:dyDescent="0.2">
      <c r="A704" s="7" t="str">
        <f>IF(TM!A838=""," ",TM!A838)</f>
        <v xml:space="preserve"> </v>
      </c>
      <c r="B704" s="7" t="str">
        <f>IF(TM!C838=""," ",TM!C838)</f>
        <v xml:space="preserve"> </v>
      </c>
      <c r="C704" s="7" t="str">
        <f>IF(TM!D838=""," ",TM!D838)</f>
        <v xml:space="preserve"> </v>
      </c>
      <c r="D704" s="7" t="str">
        <f>IF(TM!A838=""," ",TM!#REF!)</f>
        <v xml:space="preserve"> </v>
      </c>
      <c r="E704" s="7" t="str">
        <f>IF(TM!A838=""," ",TM!$D$13)</f>
        <v xml:space="preserve"> </v>
      </c>
      <c r="F704" s="7" t="str">
        <f>IF(TM!A838=""," ",TM!$B$13)</f>
        <v xml:space="preserve"> </v>
      </c>
      <c r="G704" s="7" t="str">
        <f>IF(TM!A838=""," ",TM!#REF!)</f>
        <v xml:space="preserve"> </v>
      </c>
      <c r="H704" s="11" t="str">
        <f>IF(TM!A838=""," ",TM!#REF!)</f>
        <v xml:space="preserve"> </v>
      </c>
    </row>
    <row r="705" spans="1:8" x14ac:dyDescent="0.2">
      <c r="A705" s="7" t="str">
        <f>IF(TM!A839=""," ",TM!A839)</f>
        <v xml:space="preserve"> </v>
      </c>
      <c r="B705" s="7" t="str">
        <f>IF(TM!C839=""," ",TM!C839)</f>
        <v xml:space="preserve"> </v>
      </c>
      <c r="C705" s="7" t="str">
        <f>IF(TM!D839=""," ",TM!D839)</f>
        <v xml:space="preserve"> </v>
      </c>
      <c r="D705" s="7" t="str">
        <f>IF(TM!A839=""," ",TM!#REF!)</f>
        <v xml:space="preserve"> </v>
      </c>
      <c r="E705" s="7" t="str">
        <f>IF(TM!A839=""," ",TM!$D$13)</f>
        <v xml:space="preserve"> </v>
      </c>
      <c r="F705" s="7" t="str">
        <f>IF(TM!A839=""," ",TM!$B$13)</f>
        <v xml:space="preserve"> </v>
      </c>
      <c r="G705" s="7" t="str">
        <f>IF(TM!A839=""," ",TM!#REF!)</f>
        <v xml:space="preserve"> </v>
      </c>
      <c r="H705" s="11" t="str">
        <f>IF(TM!A839=""," ",TM!#REF!)</f>
        <v xml:space="preserve"> </v>
      </c>
    </row>
    <row r="706" spans="1:8" x14ac:dyDescent="0.2">
      <c r="A706" s="7" t="str">
        <f>IF(TM!A840=""," ",TM!A840)</f>
        <v xml:space="preserve"> </v>
      </c>
      <c r="B706" s="7" t="str">
        <f>IF(TM!C840=""," ",TM!C840)</f>
        <v xml:space="preserve"> </v>
      </c>
      <c r="C706" s="7" t="str">
        <f>IF(TM!D840=""," ",TM!D840)</f>
        <v xml:space="preserve"> </v>
      </c>
      <c r="D706" s="7" t="str">
        <f>IF(TM!A840=""," ",TM!#REF!)</f>
        <v xml:space="preserve"> </v>
      </c>
      <c r="E706" s="7" t="str">
        <f>IF(TM!A840=""," ",TM!$D$13)</f>
        <v xml:space="preserve"> </v>
      </c>
      <c r="F706" s="7" t="str">
        <f>IF(TM!A840=""," ",TM!$B$13)</f>
        <v xml:space="preserve"> </v>
      </c>
      <c r="G706" s="7" t="str">
        <f>IF(TM!A840=""," ",TM!#REF!)</f>
        <v xml:space="preserve"> </v>
      </c>
      <c r="H706" s="11" t="str">
        <f>IF(TM!A840=""," ",TM!#REF!)</f>
        <v xml:space="preserve"> </v>
      </c>
    </row>
    <row r="707" spans="1:8" x14ac:dyDescent="0.2">
      <c r="A707" s="7" t="str">
        <f>IF(TM!A841=""," ",TM!A841)</f>
        <v xml:space="preserve"> </v>
      </c>
      <c r="B707" s="7" t="str">
        <f>IF(TM!C841=""," ",TM!C841)</f>
        <v xml:space="preserve"> </v>
      </c>
      <c r="C707" s="7" t="str">
        <f>IF(TM!D841=""," ",TM!D841)</f>
        <v xml:space="preserve"> </v>
      </c>
      <c r="D707" s="7" t="str">
        <f>IF(TM!A841=""," ",TM!#REF!)</f>
        <v xml:space="preserve"> </v>
      </c>
      <c r="E707" s="7" t="str">
        <f>IF(TM!A841=""," ",TM!$D$13)</f>
        <v xml:space="preserve"> </v>
      </c>
      <c r="F707" s="7" t="str">
        <f>IF(TM!A841=""," ",TM!$B$13)</f>
        <v xml:space="preserve"> </v>
      </c>
      <c r="G707" s="7" t="str">
        <f>IF(TM!A841=""," ",TM!#REF!)</f>
        <v xml:space="preserve"> </v>
      </c>
      <c r="H707" s="11" t="str">
        <f>IF(TM!A841=""," ",TM!#REF!)</f>
        <v xml:space="preserve"> </v>
      </c>
    </row>
    <row r="708" spans="1:8" x14ac:dyDescent="0.2">
      <c r="A708" s="7" t="str">
        <f>IF(TM!A842=""," ",TM!A842)</f>
        <v xml:space="preserve"> </v>
      </c>
      <c r="B708" s="7" t="str">
        <f>IF(TM!C842=""," ",TM!C842)</f>
        <v xml:space="preserve"> </v>
      </c>
      <c r="C708" s="7" t="str">
        <f>IF(TM!D842=""," ",TM!D842)</f>
        <v xml:space="preserve"> </v>
      </c>
      <c r="D708" s="7" t="str">
        <f>IF(TM!A842=""," ",TM!#REF!)</f>
        <v xml:space="preserve"> </v>
      </c>
      <c r="E708" s="7" t="str">
        <f>IF(TM!A842=""," ",TM!$D$13)</f>
        <v xml:space="preserve"> </v>
      </c>
      <c r="F708" s="7" t="str">
        <f>IF(TM!A842=""," ",TM!$B$13)</f>
        <v xml:space="preserve"> </v>
      </c>
      <c r="G708" s="7" t="str">
        <f>IF(TM!A842=""," ",TM!#REF!)</f>
        <v xml:space="preserve"> </v>
      </c>
      <c r="H708" s="11" t="str">
        <f>IF(TM!A842=""," ",TM!#REF!)</f>
        <v xml:space="preserve"> </v>
      </c>
    </row>
    <row r="709" spans="1:8" x14ac:dyDescent="0.2">
      <c r="A709" s="7" t="str">
        <f>IF(TM!A843=""," ",TM!A843)</f>
        <v xml:space="preserve"> </v>
      </c>
      <c r="B709" s="7" t="str">
        <f>IF(TM!C843=""," ",TM!C843)</f>
        <v xml:space="preserve"> </v>
      </c>
      <c r="C709" s="7" t="str">
        <f>IF(TM!D843=""," ",TM!D843)</f>
        <v xml:space="preserve"> </v>
      </c>
      <c r="D709" s="7" t="str">
        <f>IF(TM!A843=""," ",TM!#REF!)</f>
        <v xml:space="preserve"> </v>
      </c>
      <c r="E709" s="7" t="str">
        <f>IF(TM!A843=""," ",TM!$D$13)</f>
        <v xml:space="preserve"> </v>
      </c>
      <c r="F709" s="7" t="str">
        <f>IF(TM!A843=""," ",TM!$B$13)</f>
        <v xml:space="preserve"> </v>
      </c>
      <c r="G709" s="7" t="str">
        <f>IF(TM!A843=""," ",TM!#REF!)</f>
        <v xml:space="preserve"> </v>
      </c>
      <c r="H709" s="11" t="str">
        <f>IF(TM!A843=""," ",TM!#REF!)</f>
        <v xml:space="preserve"> </v>
      </c>
    </row>
    <row r="710" spans="1:8" x14ac:dyDescent="0.2">
      <c r="A710" s="7" t="str">
        <f>IF(TM!A844=""," ",TM!A844)</f>
        <v xml:space="preserve"> </v>
      </c>
      <c r="B710" s="7" t="str">
        <f>IF(TM!C844=""," ",TM!C844)</f>
        <v xml:space="preserve"> </v>
      </c>
      <c r="C710" s="7" t="str">
        <f>IF(TM!D844=""," ",TM!D844)</f>
        <v xml:space="preserve"> </v>
      </c>
      <c r="D710" s="7" t="str">
        <f>IF(TM!A844=""," ",TM!#REF!)</f>
        <v xml:space="preserve"> </v>
      </c>
      <c r="E710" s="7" t="str">
        <f>IF(TM!A844=""," ",TM!$D$13)</f>
        <v xml:space="preserve"> </v>
      </c>
      <c r="F710" s="7" t="str">
        <f>IF(TM!A844=""," ",TM!$B$13)</f>
        <v xml:space="preserve"> </v>
      </c>
      <c r="G710" s="7" t="str">
        <f>IF(TM!A844=""," ",TM!#REF!)</f>
        <v xml:space="preserve"> </v>
      </c>
      <c r="H710" s="11" t="str">
        <f>IF(TM!A844=""," ",TM!#REF!)</f>
        <v xml:space="preserve"> </v>
      </c>
    </row>
    <row r="711" spans="1:8" x14ac:dyDescent="0.2">
      <c r="A711" s="7" t="str">
        <f>IF(TM!A845=""," ",TM!A845)</f>
        <v xml:space="preserve"> </v>
      </c>
      <c r="B711" s="7" t="str">
        <f>IF(TM!C845=""," ",TM!C845)</f>
        <v xml:space="preserve"> </v>
      </c>
      <c r="C711" s="7" t="str">
        <f>IF(TM!D845=""," ",TM!D845)</f>
        <v xml:space="preserve"> </v>
      </c>
      <c r="D711" s="7" t="str">
        <f>IF(TM!A845=""," ",TM!#REF!)</f>
        <v xml:space="preserve"> </v>
      </c>
      <c r="E711" s="7" t="str">
        <f>IF(TM!A845=""," ",TM!$D$13)</f>
        <v xml:space="preserve"> </v>
      </c>
      <c r="F711" s="7" t="str">
        <f>IF(TM!A845=""," ",TM!$B$13)</f>
        <v xml:space="preserve"> </v>
      </c>
      <c r="G711" s="7" t="str">
        <f>IF(TM!A845=""," ",TM!#REF!)</f>
        <v xml:space="preserve"> </v>
      </c>
      <c r="H711" s="11" t="str">
        <f>IF(TM!A845=""," ",TM!#REF!)</f>
        <v xml:space="preserve"> </v>
      </c>
    </row>
    <row r="712" spans="1:8" x14ac:dyDescent="0.2">
      <c r="A712" s="7" t="str">
        <f>IF(TM!A846=""," ",TM!A846)</f>
        <v xml:space="preserve"> </v>
      </c>
      <c r="B712" s="7" t="str">
        <f>IF(TM!C846=""," ",TM!C846)</f>
        <v xml:space="preserve"> </v>
      </c>
      <c r="C712" s="7" t="str">
        <f>IF(TM!D846=""," ",TM!D846)</f>
        <v xml:space="preserve"> </v>
      </c>
      <c r="D712" s="7" t="str">
        <f>IF(TM!A846=""," ",TM!#REF!)</f>
        <v xml:space="preserve"> </v>
      </c>
      <c r="E712" s="7" t="str">
        <f>IF(TM!A846=""," ",TM!$D$13)</f>
        <v xml:space="preserve"> </v>
      </c>
      <c r="F712" s="7" t="str">
        <f>IF(TM!A846=""," ",TM!$B$13)</f>
        <v xml:space="preserve"> </v>
      </c>
      <c r="G712" s="7" t="str">
        <f>IF(TM!A846=""," ",TM!#REF!)</f>
        <v xml:space="preserve"> </v>
      </c>
      <c r="H712" s="11" t="str">
        <f>IF(TM!A846=""," ",TM!#REF!)</f>
        <v xml:space="preserve"> </v>
      </c>
    </row>
    <row r="713" spans="1:8" x14ac:dyDescent="0.2">
      <c r="A713" s="7" t="str">
        <f>IF(TM!A847=""," ",TM!A847)</f>
        <v xml:space="preserve"> </v>
      </c>
      <c r="B713" s="7" t="str">
        <f>IF(TM!C847=""," ",TM!C847)</f>
        <v xml:space="preserve"> </v>
      </c>
      <c r="C713" s="7" t="str">
        <f>IF(TM!D847=""," ",TM!D847)</f>
        <v xml:space="preserve"> </v>
      </c>
      <c r="D713" s="7" t="str">
        <f>IF(TM!A847=""," ",TM!#REF!)</f>
        <v xml:space="preserve"> </v>
      </c>
      <c r="E713" s="7" t="str">
        <f>IF(TM!A847=""," ",TM!$D$13)</f>
        <v xml:space="preserve"> </v>
      </c>
      <c r="F713" s="7" t="str">
        <f>IF(TM!A847=""," ",TM!$B$13)</f>
        <v xml:space="preserve"> </v>
      </c>
      <c r="G713" s="7" t="str">
        <f>IF(TM!A847=""," ",TM!#REF!)</f>
        <v xml:space="preserve"> </v>
      </c>
      <c r="H713" s="11" t="str">
        <f>IF(TM!A847=""," ",TM!#REF!)</f>
        <v xml:space="preserve"> </v>
      </c>
    </row>
    <row r="714" spans="1:8" x14ac:dyDescent="0.2">
      <c r="A714" s="7" t="str">
        <f>IF(TM!A848=""," ",TM!A848)</f>
        <v xml:space="preserve"> </v>
      </c>
      <c r="B714" s="7" t="str">
        <f>IF(TM!C848=""," ",TM!C848)</f>
        <v xml:space="preserve"> </v>
      </c>
      <c r="C714" s="7" t="str">
        <f>IF(TM!D848=""," ",TM!D848)</f>
        <v xml:space="preserve"> </v>
      </c>
      <c r="D714" s="7" t="str">
        <f>IF(TM!A848=""," ",TM!#REF!)</f>
        <v xml:space="preserve"> </v>
      </c>
      <c r="E714" s="7" t="str">
        <f>IF(TM!A848=""," ",TM!$D$13)</f>
        <v xml:space="preserve"> </v>
      </c>
      <c r="F714" s="7" t="str">
        <f>IF(TM!A848=""," ",TM!$B$13)</f>
        <v xml:space="preserve"> </v>
      </c>
      <c r="G714" s="7" t="str">
        <f>IF(TM!A848=""," ",TM!#REF!)</f>
        <v xml:space="preserve"> </v>
      </c>
      <c r="H714" s="11" t="str">
        <f>IF(TM!A848=""," ",TM!#REF!)</f>
        <v xml:space="preserve"> </v>
      </c>
    </row>
    <row r="715" spans="1:8" x14ac:dyDescent="0.2">
      <c r="A715" s="7" t="str">
        <f>IF(TM!A849=""," ",TM!A849)</f>
        <v xml:space="preserve"> </v>
      </c>
      <c r="B715" s="7" t="str">
        <f>IF(TM!C849=""," ",TM!C849)</f>
        <v xml:space="preserve"> </v>
      </c>
      <c r="C715" s="7" t="str">
        <f>IF(TM!D849=""," ",TM!D849)</f>
        <v xml:space="preserve"> </v>
      </c>
      <c r="D715" s="7" t="str">
        <f>IF(TM!A849=""," ",TM!#REF!)</f>
        <v xml:space="preserve"> </v>
      </c>
      <c r="E715" s="7" t="str">
        <f>IF(TM!A849=""," ",TM!$D$13)</f>
        <v xml:space="preserve"> </v>
      </c>
      <c r="F715" s="7" t="str">
        <f>IF(TM!A849=""," ",TM!$B$13)</f>
        <v xml:space="preserve"> </v>
      </c>
      <c r="G715" s="7" t="str">
        <f>IF(TM!A849=""," ",TM!#REF!)</f>
        <v xml:space="preserve"> </v>
      </c>
      <c r="H715" s="11" t="str">
        <f>IF(TM!A849=""," ",TM!#REF!)</f>
        <v xml:space="preserve"> </v>
      </c>
    </row>
    <row r="716" spans="1:8" x14ac:dyDescent="0.2">
      <c r="A716" s="7" t="str">
        <f>IF(TM!A850=""," ",TM!A850)</f>
        <v xml:space="preserve"> </v>
      </c>
      <c r="B716" s="7" t="str">
        <f>IF(TM!C850=""," ",TM!C850)</f>
        <v xml:space="preserve"> </v>
      </c>
      <c r="C716" s="7" t="str">
        <f>IF(TM!D850=""," ",TM!D850)</f>
        <v xml:space="preserve"> </v>
      </c>
      <c r="D716" s="7" t="str">
        <f>IF(TM!A850=""," ",TM!#REF!)</f>
        <v xml:space="preserve"> </v>
      </c>
      <c r="E716" s="7" t="str">
        <f>IF(TM!A850=""," ",TM!$D$13)</f>
        <v xml:space="preserve"> </v>
      </c>
      <c r="F716" s="7" t="str">
        <f>IF(TM!A850=""," ",TM!$B$13)</f>
        <v xml:space="preserve"> </v>
      </c>
      <c r="G716" s="7" t="str">
        <f>IF(TM!A850=""," ",TM!#REF!)</f>
        <v xml:space="preserve"> </v>
      </c>
      <c r="H716" s="11" t="str">
        <f>IF(TM!A850=""," ",TM!#REF!)</f>
        <v xml:space="preserve"> </v>
      </c>
    </row>
    <row r="717" spans="1:8" x14ac:dyDescent="0.2">
      <c r="A717" s="7" t="str">
        <f>IF(TM!A851=""," ",TM!A851)</f>
        <v xml:space="preserve"> </v>
      </c>
      <c r="B717" s="7" t="str">
        <f>IF(TM!C851=""," ",TM!C851)</f>
        <v xml:space="preserve"> </v>
      </c>
      <c r="C717" s="7" t="str">
        <f>IF(TM!D851=""," ",TM!D851)</f>
        <v xml:space="preserve"> </v>
      </c>
      <c r="D717" s="7" t="str">
        <f>IF(TM!A851=""," ",TM!#REF!)</f>
        <v xml:space="preserve"> </v>
      </c>
      <c r="E717" s="7" t="str">
        <f>IF(TM!A851=""," ",TM!$D$13)</f>
        <v xml:space="preserve"> </v>
      </c>
      <c r="F717" s="7" t="str">
        <f>IF(TM!A851=""," ",TM!$B$13)</f>
        <v xml:space="preserve"> </v>
      </c>
      <c r="G717" s="7" t="str">
        <f>IF(TM!A851=""," ",TM!#REF!)</f>
        <v xml:space="preserve"> </v>
      </c>
      <c r="H717" s="11" t="str">
        <f>IF(TM!A851=""," ",TM!#REF!)</f>
        <v xml:space="preserve"> </v>
      </c>
    </row>
    <row r="718" spans="1:8" x14ac:dyDescent="0.2">
      <c r="A718" s="7" t="str">
        <f>IF(TM!A852=""," ",TM!A852)</f>
        <v xml:space="preserve"> </v>
      </c>
      <c r="B718" s="7" t="str">
        <f>IF(TM!C852=""," ",TM!C852)</f>
        <v xml:space="preserve"> </v>
      </c>
      <c r="C718" s="7" t="str">
        <f>IF(TM!D852=""," ",TM!D852)</f>
        <v xml:space="preserve"> </v>
      </c>
      <c r="D718" s="7" t="str">
        <f>IF(TM!A852=""," ",TM!#REF!)</f>
        <v xml:space="preserve"> </v>
      </c>
      <c r="E718" s="7" t="str">
        <f>IF(TM!A852=""," ",TM!$D$13)</f>
        <v xml:space="preserve"> </v>
      </c>
      <c r="F718" s="7" t="str">
        <f>IF(TM!A852=""," ",TM!$B$13)</f>
        <v xml:space="preserve"> </v>
      </c>
      <c r="G718" s="7" t="str">
        <f>IF(TM!A852=""," ",TM!#REF!)</f>
        <v xml:space="preserve"> </v>
      </c>
      <c r="H718" s="11" t="str">
        <f>IF(TM!A852=""," ",TM!#REF!)</f>
        <v xml:space="preserve"> </v>
      </c>
    </row>
    <row r="719" spans="1:8" x14ac:dyDescent="0.2">
      <c r="A719" s="7" t="str">
        <f>IF(TM!A853=""," ",TM!A853)</f>
        <v xml:space="preserve"> </v>
      </c>
      <c r="B719" s="7" t="str">
        <f>IF(TM!C853=""," ",TM!C853)</f>
        <v xml:space="preserve"> </v>
      </c>
      <c r="C719" s="7" t="str">
        <f>IF(TM!D853=""," ",TM!D853)</f>
        <v xml:space="preserve"> </v>
      </c>
      <c r="D719" s="7" t="str">
        <f>IF(TM!A853=""," ",TM!#REF!)</f>
        <v xml:space="preserve"> </v>
      </c>
      <c r="E719" s="7" t="str">
        <f>IF(TM!A853=""," ",TM!$D$13)</f>
        <v xml:space="preserve"> </v>
      </c>
      <c r="F719" s="7" t="str">
        <f>IF(TM!A853=""," ",TM!$B$13)</f>
        <v xml:space="preserve"> </v>
      </c>
      <c r="G719" s="7" t="str">
        <f>IF(TM!A853=""," ",TM!#REF!)</f>
        <v xml:space="preserve"> </v>
      </c>
      <c r="H719" s="11" t="str">
        <f>IF(TM!A853=""," ",TM!#REF!)</f>
        <v xml:space="preserve"> </v>
      </c>
    </row>
    <row r="720" spans="1:8" x14ac:dyDescent="0.2">
      <c r="A720" s="7" t="str">
        <f>IF(TM!A854=""," ",TM!A854)</f>
        <v xml:space="preserve"> </v>
      </c>
      <c r="B720" s="7" t="str">
        <f>IF(TM!C854=""," ",TM!C854)</f>
        <v xml:space="preserve"> </v>
      </c>
      <c r="C720" s="7" t="str">
        <f>IF(TM!D854=""," ",TM!D854)</f>
        <v xml:space="preserve"> </v>
      </c>
      <c r="D720" s="7" t="str">
        <f>IF(TM!A854=""," ",TM!#REF!)</f>
        <v xml:space="preserve"> </v>
      </c>
      <c r="E720" s="7" t="str">
        <f>IF(TM!A854=""," ",TM!$D$13)</f>
        <v xml:space="preserve"> </v>
      </c>
      <c r="F720" s="7" t="str">
        <f>IF(TM!A854=""," ",TM!$B$13)</f>
        <v xml:space="preserve"> </v>
      </c>
      <c r="G720" s="7" t="str">
        <f>IF(TM!A854=""," ",TM!#REF!)</f>
        <v xml:space="preserve"> </v>
      </c>
      <c r="H720" s="11" t="str">
        <f>IF(TM!A854=""," ",TM!#REF!)</f>
        <v xml:space="preserve"> </v>
      </c>
    </row>
    <row r="721" spans="1:8" x14ac:dyDescent="0.2">
      <c r="A721" s="7" t="str">
        <f>IF(TM!A855=""," ",TM!A855)</f>
        <v xml:space="preserve"> </v>
      </c>
      <c r="B721" s="7" t="str">
        <f>IF(TM!C855=""," ",TM!C855)</f>
        <v xml:space="preserve"> </v>
      </c>
      <c r="C721" s="7" t="str">
        <f>IF(TM!D855=""," ",TM!D855)</f>
        <v xml:space="preserve"> </v>
      </c>
      <c r="D721" s="7" t="str">
        <f>IF(TM!A855=""," ",TM!#REF!)</f>
        <v xml:space="preserve"> </v>
      </c>
      <c r="E721" s="7" t="str">
        <f>IF(TM!A855=""," ",TM!$D$13)</f>
        <v xml:space="preserve"> </v>
      </c>
      <c r="F721" s="7" t="str">
        <f>IF(TM!A855=""," ",TM!$B$13)</f>
        <v xml:space="preserve"> </v>
      </c>
      <c r="G721" s="7" t="str">
        <f>IF(TM!A855=""," ",TM!#REF!)</f>
        <v xml:space="preserve"> </v>
      </c>
      <c r="H721" s="11" t="str">
        <f>IF(TM!A855=""," ",TM!#REF!)</f>
        <v xml:space="preserve"> </v>
      </c>
    </row>
    <row r="722" spans="1:8" x14ac:dyDescent="0.2">
      <c r="A722" s="7" t="str">
        <f>IF(TM!A856=""," ",TM!A856)</f>
        <v xml:space="preserve"> </v>
      </c>
      <c r="B722" s="7" t="str">
        <f>IF(TM!C856=""," ",TM!C856)</f>
        <v xml:space="preserve"> </v>
      </c>
      <c r="C722" s="7" t="str">
        <f>IF(TM!D856=""," ",TM!D856)</f>
        <v xml:space="preserve"> </v>
      </c>
      <c r="D722" s="7" t="str">
        <f>IF(TM!A856=""," ",TM!#REF!)</f>
        <v xml:space="preserve"> </v>
      </c>
      <c r="E722" s="7" t="str">
        <f>IF(TM!A856=""," ",TM!$D$13)</f>
        <v xml:space="preserve"> </v>
      </c>
      <c r="F722" s="7" t="str">
        <f>IF(TM!A856=""," ",TM!$B$13)</f>
        <v xml:space="preserve"> </v>
      </c>
      <c r="G722" s="7" t="str">
        <f>IF(TM!A856=""," ",TM!#REF!)</f>
        <v xml:space="preserve"> </v>
      </c>
      <c r="H722" s="11" t="str">
        <f>IF(TM!A856=""," ",TM!#REF!)</f>
        <v xml:space="preserve"> </v>
      </c>
    </row>
    <row r="723" spans="1:8" x14ac:dyDescent="0.2">
      <c r="A723" s="7" t="str">
        <f>IF(TM!A857=""," ",TM!A857)</f>
        <v xml:space="preserve"> </v>
      </c>
      <c r="B723" s="7" t="str">
        <f>IF(TM!C857=""," ",TM!C857)</f>
        <v xml:space="preserve"> </v>
      </c>
      <c r="C723" s="7" t="str">
        <f>IF(TM!D857=""," ",TM!D857)</f>
        <v xml:space="preserve"> </v>
      </c>
      <c r="D723" s="7" t="str">
        <f>IF(TM!A857=""," ",TM!#REF!)</f>
        <v xml:space="preserve"> </v>
      </c>
      <c r="E723" s="7" t="str">
        <f>IF(TM!A857=""," ",TM!$D$13)</f>
        <v xml:space="preserve"> </v>
      </c>
      <c r="F723" s="7" t="str">
        <f>IF(TM!A857=""," ",TM!$B$13)</f>
        <v xml:space="preserve"> </v>
      </c>
      <c r="G723" s="7" t="str">
        <f>IF(TM!A857=""," ",TM!#REF!)</f>
        <v xml:space="preserve"> </v>
      </c>
      <c r="H723" s="11" t="str">
        <f>IF(TM!A857=""," ",TM!#REF!)</f>
        <v xml:space="preserve"> </v>
      </c>
    </row>
    <row r="724" spans="1:8" x14ac:dyDescent="0.2">
      <c r="A724" s="7" t="str">
        <f>IF(TM!A858=""," ",TM!A858)</f>
        <v xml:space="preserve"> </v>
      </c>
      <c r="B724" s="7" t="str">
        <f>IF(TM!C858=""," ",TM!C858)</f>
        <v xml:space="preserve"> </v>
      </c>
      <c r="C724" s="7" t="str">
        <f>IF(TM!D858=""," ",TM!D858)</f>
        <v xml:space="preserve"> </v>
      </c>
      <c r="D724" s="7" t="str">
        <f>IF(TM!A858=""," ",TM!#REF!)</f>
        <v xml:space="preserve"> </v>
      </c>
      <c r="E724" s="7" t="str">
        <f>IF(TM!A858=""," ",TM!$D$13)</f>
        <v xml:space="preserve"> </v>
      </c>
      <c r="F724" s="7" t="str">
        <f>IF(TM!A858=""," ",TM!$B$13)</f>
        <v xml:space="preserve"> </v>
      </c>
      <c r="G724" s="7" t="str">
        <f>IF(TM!A858=""," ",TM!#REF!)</f>
        <v xml:space="preserve"> </v>
      </c>
      <c r="H724" s="11" t="str">
        <f>IF(TM!A858=""," ",TM!#REF!)</f>
        <v xml:space="preserve"> </v>
      </c>
    </row>
    <row r="725" spans="1:8" x14ac:dyDescent="0.2">
      <c r="A725" s="7" t="str">
        <f>IF(TM!A859=""," ",TM!A859)</f>
        <v xml:space="preserve"> </v>
      </c>
      <c r="B725" s="7" t="str">
        <f>IF(TM!C859=""," ",TM!C859)</f>
        <v xml:space="preserve"> </v>
      </c>
      <c r="C725" s="7" t="str">
        <f>IF(TM!D859=""," ",TM!D859)</f>
        <v xml:space="preserve"> </v>
      </c>
      <c r="D725" s="7" t="str">
        <f>IF(TM!A859=""," ",TM!#REF!)</f>
        <v xml:space="preserve"> </v>
      </c>
      <c r="E725" s="7" t="str">
        <f>IF(TM!A859=""," ",TM!$D$13)</f>
        <v xml:space="preserve"> </v>
      </c>
      <c r="F725" s="7" t="str">
        <f>IF(TM!A859=""," ",TM!$B$13)</f>
        <v xml:space="preserve"> </v>
      </c>
      <c r="G725" s="7" t="str">
        <f>IF(TM!A859=""," ",TM!#REF!)</f>
        <v xml:space="preserve"> </v>
      </c>
      <c r="H725" s="11" t="str">
        <f>IF(TM!A859=""," ",TM!#REF!)</f>
        <v xml:space="preserve"> </v>
      </c>
    </row>
    <row r="726" spans="1:8" x14ac:dyDescent="0.2">
      <c r="A726" s="7" t="str">
        <f>IF(TM!A860=""," ",TM!A860)</f>
        <v xml:space="preserve"> </v>
      </c>
      <c r="B726" s="7" t="str">
        <f>IF(TM!C860=""," ",TM!C860)</f>
        <v xml:space="preserve"> </v>
      </c>
      <c r="C726" s="7" t="str">
        <f>IF(TM!D860=""," ",TM!D860)</f>
        <v xml:space="preserve"> </v>
      </c>
      <c r="D726" s="7" t="str">
        <f>IF(TM!A860=""," ",TM!#REF!)</f>
        <v xml:space="preserve"> </v>
      </c>
      <c r="E726" s="7" t="str">
        <f>IF(TM!A860=""," ",TM!$D$13)</f>
        <v xml:space="preserve"> </v>
      </c>
      <c r="F726" s="7" t="str">
        <f>IF(TM!A860=""," ",TM!$B$13)</f>
        <v xml:space="preserve"> </v>
      </c>
      <c r="G726" s="7" t="str">
        <f>IF(TM!A860=""," ",TM!#REF!)</f>
        <v xml:space="preserve"> </v>
      </c>
      <c r="H726" s="11" t="str">
        <f>IF(TM!A860=""," ",TM!#REF!)</f>
        <v xml:space="preserve"> </v>
      </c>
    </row>
    <row r="727" spans="1:8" x14ac:dyDescent="0.2">
      <c r="A727" s="7" t="str">
        <f>IF(TM!A861=""," ",TM!A861)</f>
        <v xml:space="preserve"> </v>
      </c>
      <c r="B727" s="7" t="str">
        <f>IF(TM!C861=""," ",TM!C861)</f>
        <v xml:space="preserve"> </v>
      </c>
      <c r="C727" s="7" t="str">
        <f>IF(TM!D861=""," ",TM!D861)</f>
        <v xml:space="preserve"> </v>
      </c>
      <c r="D727" s="7" t="str">
        <f>IF(TM!A861=""," ",TM!#REF!)</f>
        <v xml:space="preserve"> </v>
      </c>
      <c r="E727" s="7" t="str">
        <f>IF(TM!A861=""," ",TM!$D$13)</f>
        <v xml:space="preserve"> </v>
      </c>
      <c r="F727" s="7" t="str">
        <f>IF(TM!A861=""," ",TM!$B$13)</f>
        <v xml:space="preserve"> </v>
      </c>
      <c r="G727" s="7" t="str">
        <f>IF(TM!A861=""," ",TM!#REF!)</f>
        <v xml:space="preserve"> </v>
      </c>
      <c r="H727" s="11" t="str">
        <f>IF(TM!A861=""," ",TM!#REF!)</f>
        <v xml:space="preserve"> </v>
      </c>
    </row>
    <row r="728" spans="1:8" x14ac:dyDescent="0.2">
      <c r="A728" s="7" t="str">
        <f>IF(TM!A862=""," ",TM!A862)</f>
        <v xml:space="preserve"> </v>
      </c>
      <c r="B728" s="7" t="str">
        <f>IF(TM!C862=""," ",TM!C862)</f>
        <v xml:space="preserve"> </v>
      </c>
      <c r="C728" s="7" t="str">
        <f>IF(TM!D862=""," ",TM!D862)</f>
        <v xml:space="preserve"> </v>
      </c>
      <c r="D728" s="7" t="str">
        <f>IF(TM!A862=""," ",TM!#REF!)</f>
        <v xml:space="preserve"> </v>
      </c>
      <c r="E728" s="7" t="str">
        <f>IF(TM!A862=""," ",TM!$D$13)</f>
        <v xml:space="preserve"> </v>
      </c>
      <c r="F728" s="7" t="str">
        <f>IF(TM!A862=""," ",TM!$B$13)</f>
        <v xml:space="preserve"> </v>
      </c>
      <c r="G728" s="7" t="str">
        <f>IF(TM!A862=""," ",TM!#REF!)</f>
        <v xml:space="preserve"> </v>
      </c>
      <c r="H728" s="11" t="str">
        <f>IF(TM!A862=""," ",TM!#REF!)</f>
        <v xml:space="preserve"> </v>
      </c>
    </row>
    <row r="729" spans="1:8" x14ac:dyDescent="0.2">
      <c r="A729" s="7" t="str">
        <f>IF(TM!A863=""," ",TM!A863)</f>
        <v xml:space="preserve"> </v>
      </c>
      <c r="B729" s="7" t="str">
        <f>IF(TM!C863=""," ",TM!C863)</f>
        <v xml:space="preserve"> </v>
      </c>
      <c r="C729" s="7" t="str">
        <f>IF(TM!D863=""," ",TM!D863)</f>
        <v xml:space="preserve"> </v>
      </c>
      <c r="D729" s="7" t="str">
        <f>IF(TM!A863=""," ",TM!#REF!)</f>
        <v xml:space="preserve"> </v>
      </c>
      <c r="E729" s="7" t="str">
        <f>IF(TM!A863=""," ",TM!$D$13)</f>
        <v xml:space="preserve"> </v>
      </c>
      <c r="F729" s="7" t="str">
        <f>IF(TM!A863=""," ",TM!$B$13)</f>
        <v xml:space="preserve"> </v>
      </c>
      <c r="G729" s="7" t="str">
        <f>IF(TM!A863=""," ",TM!#REF!)</f>
        <v xml:space="preserve"> </v>
      </c>
      <c r="H729" s="11" t="str">
        <f>IF(TM!A863=""," ",TM!#REF!)</f>
        <v xml:space="preserve"> </v>
      </c>
    </row>
    <row r="730" spans="1:8" x14ac:dyDescent="0.2">
      <c r="A730" s="7" t="str">
        <f>IF(TM!A864=""," ",TM!A864)</f>
        <v xml:space="preserve"> </v>
      </c>
      <c r="B730" s="7" t="str">
        <f>IF(TM!C864=""," ",TM!C864)</f>
        <v xml:space="preserve"> </v>
      </c>
      <c r="C730" s="7" t="str">
        <f>IF(TM!D864=""," ",TM!D864)</f>
        <v xml:space="preserve"> </v>
      </c>
      <c r="D730" s="7" t="str">
        <f>IF(TM!A864=""," ",TM!#REF!)</f>
        <v xml:space="preserve"> </v>
      </c>
      <c r="E730" s="7" t="str">
        <f>IF(TM!A864=""," ",TM!$D$13)</f>
        <v xml:space="preserve"> </v>
      </c>
      <c r="F730" s="7" t="str">
        <f>IF(TM!A864=""," ",TM!$B$13)</f>
        <v xml:space="preserve"> </v>
      </c>
      <c r="G730" s="7" t="str">
        <f>IF(TM!A864=""," ",TM!#REF!)</f>
        <v xml:space="preserve"> </v>
      </c>
      <c r="H730" s="11" t="str">
        <f>IF(TM!A864=""," ",TM!#REF!)</f>
        <v xml:space="preserve"> </v>
      </c>
    </row>
    <row r="731" spans="1:8" x14ac:dyDescent="0.2">
      <c r="A731" s="7" t="str">
        <f>IF(TM!A865=""," ",TM!A865)</f>
        <v xml:space="preserve"> </v>
      </c>
      <c r="B731" s="7" t="str">
        <f>IF(TM!C865=""," ",TM!C865)</f>
        <v xml:space="preserve"> </v>
      </c>
      <c r="C731" s="7" t="str">
        <f>IF(TM!D865=""," ",TM!D865)</f>
        <v xml:space="preserve"> </v>
      </c>
      <c r="D731" s="7" t="str">
        <f>IF(TM!A865=""," ",TM!#REF!)</f>
        <v xml:space="preserve"> </v>
      </c>
      <c r="E731" s="7" t="str">
        <f>IF(TM!A865=""," ",TM!$D$13)</f>
        <v xml:space="preserve"> </v>
      </c>
      <c r="F731" s="7" t="str">
        <f>IF(TM!A865=""," ",TM!$B$13)</f>
        <v xml:space="preserve"> </v>
      </c>
      <c r="G731" s="7" t="str">
        <f>IF(TM!A865=""," ",TM!#REF!)</f>
        <v xml:space="preserve"> </v>
      </c>
      <c r="H731" s="11" t="str">
        <f>IF(TM!A865=""," ",TM!#REF!)</f>
        <v xml:space="preserve"> </v>
      </c>
    </row>
    <row r="732" spans="1:8" x14ac:dyDescent="0.2">
      <c r="A732" s="7" t="str">
        <f>IF(TM!A866=""," ",TM!A866)</f>
        <v xml:space="preserve"> </v>
      </c>
      <c r="B732" s="7" t="str">
        <f>IF(TM!C866=""," ",TM!C866)</f>
        <v xml:space="preserve"> </v>
      </c>
      <c r="C732" s="7" t="str">
        <f>IF(TM!D866=""," ",TM!D866)</f>
        <v xml:space="preserve"> </v>
      </c>
      <c r="D732" s="7" t="str">
        <f>IF(TM!A866=""," ",TM!#REF!)</f>
        <v xml:space="preserve"> </v>
      </c>
      <c r="E732" s="7" t="str">
        <f>IF(TM!A866=""," ",TM!$D$13)</f>
        <v xml:space="preserve"> </v>
      </c>
      <c r="F732" s="7" t="str">
        <f>IF(TM!A866=""," ",TM!$B$13)</f>
        <v xml:space="preserve"> </v>
      </c>
      <c r="G732" s="7" t="str">
        <f>IF(TM!A866=""," ",TM!#REF!)</f>
        <v xml:space="preserve"> </v>
      </c>
      <c r="H732" s="11" t="str">
        <f>IF(TM!A866=""," ",TM!#REF!)</f>
        <v xml:space="preserve"> </v>
      </c>
    </row>
    <row r="733" spans="1:8" x14ac:dyDescent="0.2">
      <c r="A733" s="7" t="str">
        <f>IF(TM!A867=""," ",TM!A867)</f>
        <v xml:space="preserve"> </v>
      </c>
      <c r="B733" s="7" t="str">
        <f>IF(TM!C867=""," ",TM!C867)</f>
        <v xml:space="preserve"> </v>
      </c>
      <c r="C733" s="7" t="str">
        <f>IF(TM!D867=""," ",TM!D867)</f>
        <v xml:space="preserve"> </v>
      </c>
      <c r="D733" s="7" t="str">
        <f>IF(TM!A867=""," ",TM!#REF!)</f>
        <v xml:space="preserve"> </v>
      </c>
      <c r="E733" s="7" t="str">
        <f>IF(TM!A867=""," ",TM!$D$13)</f>
        <v xml:space="preserve"> </v>
      </c>
      <c r="F733" s="7" t="str">
        <f>IF(TM!A867=""," ",TM!$B$13)</f>
        <v xml:space="preserve"> </v>
      </c>
      <c r="G733" s="7" t="str">
        <f>IF(TM!A867=""," ",TM!#REF!)</f>
        <v xml:space="preserve"> </v>
      </c>
      <c r="H733" s="11" t="str">
        <f>IF(TM!A867=""," ",TM!#REF!)</f>
        <v xml:space="preserve"> </v>
      </c>
    </row>
    <row r="734" spans="1:8" x14ac:dyDescent="0.2">
      <c r="A734" s="7" t="str">
        <f>IF(TM!A868=""," ",TM!A868)</f>
        <v xml:space="preserve"> </v>
      </c>
      <c r="B734" s="7" t="str">
        <f>IF(TM!C868=""," ",TM!C868)</f>
        <v xml:space="preserve"> </v>
      </c>
      <c r="C734" s="7" t="str">
        <f>IF(TM!D868=""," ",TM!D868)</f>
        <v xml:space="preserve"> </v>
      </c>
      <c r="D734" s="7" t="str">
        <f>IF(TM!A868=""," ",TM!#REF!)</f>
        <v xml:space="preserve"> </v>
      </c>
      <c r="E734" s="7" t="str">
        <f>IF(TM!A868=""," ",TM!$D$13)</f>
        <v xml:space="preserve"> </v>
      </c>
      <c r="F734" s="7" t="str">
        <f>IF(TM!A868=""," ",TM!$B$13)</f>
        <v xml:space="preserve"> </v>
      </c>
      <c r="G734" s="7" t="str">
        <f>IF(TM!A868=""," ",TM!#REF!)</f>
        <v xml:space="preserve"> </v>
      </c>
      <c r="H734" s="11" t="str">
        <f>IF(TM!A868=""," ",TM!#REF!)</f>
        <v xml:space="preserve"> </v>
      </c>
    </row>
    <row r="735" spans="1:8" x14ac:dyDescent="0.2">
      <c r="A735" s="7" t="str">
        <f>IF(TM!A869=""," ",TM!A869)</f>
        <v xml:space="preserve"> </v>
      </c>
      <c r="B735" s="7" t="str">
        <f>IF(TM!C869=""," ",TM!C869)</f>
        <v xml:space="preserve"> </v>
      </c>
      <c r="C735" s="7" t="str">
        <f>IF(TM!D869=""," ",TM!D869)</f>
        <v xml:space="preserve"> </v>
      </c>
      <c r="D735" s="7" t="str">
        <f>IF(TM!A869=""," ",TM!#REF!)</f>
        <v xml:space="preserve"> </v>
      </c>
      <c r="E735" s="7" t="str">
        <f>IF(TM!A869=""," ",TM!$D$13)</f>
        <v xml:space="preserve"> </v>
      </c>
      <c r="F735" s="7" t="str">
        <f>IF(TM!A869=""," ",TM!$B$13)</f>
        <v xml:space="preserve"> </v>
      </c>
      <c r="G735" s="7" t="str">
        <f>IF(TM!A869=""," ",TM!#REF!)</f>
        <v xml:space="preserve"> </v>
      </c>
      <c r="H735" s="11" t="str">
        <f>IF(TM!A869=""," ",TM!#REF!)</f>
        <v xml:space="preserve"> </v>
      </c>
    </row>
    <row r="736" spans="1:8" x14ac:dyDescent="0.2">
      <c r="A736" s="7" t="str">
        <f>IF(TM!A870=""," ",TM!A870)</f>
        <v xml:space="preserve"> </v>
      </c>
      <c r="B736" s="7" t="str">
        <f>IF(TM!C870=""," ",TM!C870)</f>
        <v xml:space="preserve"> </v>
      </c>
      <c r="C736" s="7" t="str">
        <f>IF(TM!D870=""," ",TM!D870)</f>
        <v xml:space="preserve"> </v>
      </c>
      <c r="D736" s="7" t="str">
        <f>IF(TM!A870=""," ",TM!#REF!)</f>
        <v xml:space="preserve"> </v>
      </c>
      <c r="E736" s="7" t="str">
        <f>IF(TM!A870=""," ",TM!$D$13)</f>
        <v xml:space="preserve"> </v>
      </c>
      <c r="F736" s="7" t="str">
        <f>IF(TM!A870=""," ",TM!$B$13)</f>
        <v xml:space="preserve"> </v>
      </c>
      <c r="G736" s="7" t="str">
        <f>IF(TM!A870=""," ",TM!#REF!)</f>
        <v xml:space="preserve"> </v>
      </c>
      <c r="H736" s="11" t="str">
        <f>IF(TM!A870=""," ",TM!#REF!)</f>
        <v xml:space="preserve"> </v>
      </c>
    </row>
    <row r="737" spans="1:8" x14ac:dyDescent="0.2">
      <c r="A737" s="7" t="str">
        <f>IF(TM!A871=""," ",TM!A871)</f>
        <v xml:space="preserve"> </v>
      </c>
      <c r="B737" s="7" t="str">
        <f>IF(TM!C871=""," ",TM!C871)</f>
        <v xml:space="preserve"> </v>
      </c>
      <c r="C737" s="7" t="str">
        <f>IF(TM!D871=""," ",TM!D871)</f>
        <v xml:space="preserve"> </v>
      </c>
      <c r="D737" s="7" t="str">
        <f>IF(TM!A871=""," ",TM!#REF!)</f>
        <v xml:space="preserve"> </v>
      </c>
      <c r="E737" s="7" t="str">
        <f>IF(TM!A871=""," ",TM!$D$13)</f>
        <v xml:space="preserve"> </v>
      </c>
      <c r="F737" s="7" t="str">
        <f>IF(TM!A871=""," ",TM!$B$13)</f>
        <v xml:space="preserve"> </v>
      </c>
      <c r="G737" s="7" t="str">
        <f>IF(TM!A871=""," ",TM!#REF!)</f>
        <v xml:space="preserve"> </v>
      </c>
      <c r="H737" s="11" t="str">
        <f>IF(TM!A871=""," ",TM!#REF!)</f>
        <v xml:space="preserve"> </v>
      </c>
    </row>
    <row r="738" spans="1:8" x14ac:dyDescent="0.2">
      <c r="A738" s="7" t="str">
        <f>IF(TM!A872=""," ",TM!A872)</f>
        <v xml:space="preserve"> </v>
      </c>
      <c r="B738" s="7" t="str">
        <f>IF(TM!C872=""," ",TM!C872)</f>
        <v xml:space="preserve"> </v>
      </c>
      <c r="C738" s="7" t="str">
        <f>IF(TM!D872=""," ",TM!D872)</f>
        <v xml:space="preserve"> </v>
      </c>
      <c r="D738" s="7" t="str">
        <f>IF(TM!A872=""," ",TM!#REF!)</f>
        <v xml:space="preserve"> </v>
      </c>
      <c r="E738" s="7" t="str">
        <f>IF(TM!A872=""," ",TM!$D$13)</f>
        <v xml:space="preserve"> </v>
      </c>
      <c r="F738" s="7" t="str">
        <f>IF(TM!A872=""," ",TM!$B$13)</f>
        <v xml:space="preserve"> </v>
      </c>
      <c r="G738" s="7" t="str">
        <f>IF(TM!A872=""," ",TM!#REF!)</f>
        <v xml:space="preserve"> </v>
      </c>
      <c r="H738" s="11" t="str">
        <f>IF(TM!A872=""," ",TM!#REF!)</f>
        <v xml:space="preserve"> </v>
      </c>
    </row>
    <row r="739" spans="1:8" x14ac:dyDescent="0.2">
      <c r="A739" s="7" t="str">
        <f>IF(TM!A873=""," ",TM!A873)</f>
        <v xml:space="preserve"> </v>
      </c>
      <c r="B739" s="7" t="str">
        <f>IF(TM!C873=""," ",TM!C873)</f>
        <v xml:space="preserve"> </v>
      </c>
      <c r="C739" s="7" t="str">
        <f>IF(TM!D873=""," ",TM!D873)</f>
        <v xml:space="preserve"> </v>
      </c>
      <c r="D739" s="7" t="str">
        <f>IF(TM!A873=""," ",TM!#REF!)</f>
        <v xml:space="preserve"> </v>
      </c>
      <c r="E739" s="7" t="str">
        <f>IF(TM!A873=""," ",TM!$D$13)</f>
        <v xml:space="preserve"> </v>
      </c>
      <c r="F739" s="7" t="str">
        <f>IF(TM!A873=""," ",TM!$B$13)</f>
        <v xml:space="preserve"> </v>
      </c>
      <c r="G739" s="7" t="str">
        <f>IF(TM!A873=""," ",TM!#REF!)</f>
        <v xml:space="preserve"> </v>
      </c>
      <c r="H739" s="11" t="str">
        <f>IF(TM!A873=""," ",TM!#REF!)</f>
        <v xml:space="preserve"> </v>
      </c>
    </row>
    <row r="740" spans="1:8" x14ac:dyDescent="0.2">
      <c r="A740" s="7" t="str">
        <f>IF(TM!A874=""," ",TM!A874)</f>
        <v xml:space="preserve"> </v>
      </c>
      <c r="B740" s="7" t="str">
        <f>IF(TM!C874=""," ",TM!C874)</f>
        <v xml:space="preserve"> </v>
      </c>
      <c r="C740" s="7" t="str">
        <f>IF(TM!D874=""," ",TM!D874)</f>
        <v xml:space="preserve"> </v>
      </c>
      <c r="D740" s="7" t="str">
        <f>IF(TM!A874=""," ",TM!#REF!)</f>
        <v xml:space="preserve"> </v>
      </c>
      <c r="E740" s="7" t="str">
        <f>IF(TM!A874=""," ",TM!$D$13)</f>
        <v xml:space="preserve"> </v>
      </c>
      <c r="F740" s="7" t="str">
        <f>IF(TM!A874=""," ",TM!$B$13)</f>
        <v xml:space="preserve"> </v>
      </c>
      <c r="G740" s="7" t="str">
        <f>IF(TM!A874=""," ",TM!#REF!)</f>
        <v xml:space="preserve"> </v>
      </c>
      <c r="H740" s="11" t="str">
        <f>IF(TM!A874=""," ",TM!#REF!)</f>
        <v xml:space="preserve"> </v>
      </c>
    </row>
    <row r="741" spans="1:8" x14ac:dyDescent="0.2">
      <c r="A741" s="7" t="str">
        <f>IF(TM!A875=""," ",TM!A875)</f>
        <v xml:space="preserve"> </v>
      </c>
      <c r="B741" s="7" t="str">
        <f>IF(TM!C875=""," ",TM!C875)</f>
        <v xml:space="preserve"> </v>
      </c>
      <c r="C741" s="7" t="str">
        <f>IF(TM!D875=""," ",TM!D875)</f>
        <v xml:space="preserve"> </v>
      </c>
      <c r="D741" s="7" t="str">
        <f>IF(TM!A875=""," ",TM!#REF!)</f>
        <v xml:space="preserve"> </v>
      </c>
      <c r="E741" s="7" t="str">
        <f>IF(TM!A875=""," ",TM!$D$13)</f>
        <v xml:space="preserve"> </v>
      </c>
      <c r="F741" s="7" t="str">
        <f>IF(TM!A875=""," ",TM!$B$13)</f>
        <v xml:space="preserve"> </v>
      </c>
      <c r="G741" s="7" t="str">
        <f>IF(TM!A875=""," ",TM!#REF!)</f>
        <v xml:space="preserve"> </v>
      </c>
      <c r="H741" s="11" t="str">
        <f>IF(TM!A875=""," ",TM!#REF!)</f>
        <v xml:space="preserve"> </v>
      </c>
    </row>
    <row r="742" spans="1:8" x14ac:dyDescent="0.2">
      <c r="A742" s="7" t="str">
        <f>IF(TM!A876=""," ",TM!A876)</f>
        <v xml:space="preserve"> </v>
      </c>
      <c r="B742" s="7" t="str">
        <f>IF(TM!C876=""," ",TM!C876)</f>
        <v xml:space="preserve"> </v>
      </c>
      <c r="C742" s="7" t="str">
        <f>IF(TM!D876=""," ",TM!D876)</f>
        <v xml:space="preserve"> </v>
      </c>
      <c r="D742" s="7" t="str">
        <f>IF(TM!A876=""," ",TM!#REF!)</f>
        <v xml:space="preserve"> </v>
      </c>
      <c r="E742" s="7" t="str">
        <f>IF(TM!A876=""," ",TM!$D$13)</f>
        <v xml:space="preserve"> </v>
      </c>
      <c r="F742" s="7" t="str">
        <f>IF(TM!A876=""," ",TM!$B$13)</f>
        <v xml:space="preserve"> </v>
      </c>
      <c r="G742" s="7" t="str">
        <f>IF(TM!A876=""," ",TM!#REF!)</f>
        <v xml:space="preserve"> </v>
      </c>
      <c r="H742" s="11" t="str">
        <f>IF(TM!A876=""," ",TM!#REF!)</f>
        <v xml:space="preserve"> </v>
      </c>
    </row>
    <row r="743" spans="1:8" x14ac:dyDescent="0.2">
      <c r="A743" s="7" t="str">
        <f>IF(TM!A877=""," ",TM!A877)</f>
        <v xml:space="preserve"> </v>
      </c>
      <c r="B743" s="7" t="str">
        <f>IF(TM!C877=""," ",TM!C877)</f>
        <v xml:space="preserve"> </v>
      </c>
      <c r="C743" s="7" t="str">
        <f>IF(TM!D877=""," ",TM!D877)</f>
        <v xml:space="preserve"> </v>
      </c>
      <c r="D743" s="7" t="str">
        <f>IF(TM!A877=""," ",TM!#REF!)</f>
        <v xml:space="preserve"> </v>
      </c>
      <c r="E743" s="7" t="str">
        <f>IF(TM!A877=""," ",TM!$D$13)</f>
        <v xml:space="preserve"> </v>
      </c>
      <c r="F743" s="7" t="str">
        <f>IF(TM!A877=""," ",TM!$B$13)</f>
        <v xml:space="preserve"> </v>
      </c>
      <c r="G743" s="7" t="str">
        <f>IF(TM!A877=""," ",TM!#REF!)</f>
        <v xml:space="preserve"> </v>
      </c>
      <c r="H743" s="11" t="str">
        <f>IF(TM!A877=""," ",TM!#REF!)</f>
        <v xml:space="preserve"> </v>
      </c>
    </row>
    <row r="744" spans="1:8" x14ac:dyDescent="0.2">
      <c r="A744" s="7" t="str">
        <f>IF(TM!A878=""," ",TM!A878)</f>
        <v xml:space="preserve"> </v>
      </c>
      <c r="B744" s="7" t="str">
        <f>IF(TM!C878=""," ",TM!C878)</f>
        <v xml:space="preserve"> </v>
      </c>
      <c r="C744" s="7" t="str">
        <f>IF(TM!D878=""," ",TM!D878)</f>
        <v xml:space="preserve"> </v>
      </c>
      <c r="D744" s="7" t="str">
        <f>IF(TM!A878=""," ",TM!#REF!)</f>
        <v xml:space="preserve"> </v>
      </c>
      <c r="E744" s="7" t="str">
        <f>IF(TM!A878=""," ",TM!$D$13)</f>
        <v xml:space="preserve"> </v>
      </c>
      <c r="F744" s="7" t="str">
        <f>IF(TM!A878=""," ",TM!$B$13)</f>
        <v xml:space="preserve"> </v>
      </c>
      <c r="G744" s="7" t="str">
        <f>IF(TM!A878=""," ",TM!#REF!)</f>
        <v xml:space="preserve"> </v>
      </c>
      <c r="H744" s="11" t="str">
        <f>IF(TM!A878=""," ",TM!#REF!)</f>
        <v xml:space="preserve"> </v>
      </c>
    </row>
    <row r="745" spans="1:8" x14ac:dyDescent="0.2">
      <c r="A745" s="7" t="str">
        <f>IF(TM!A879=""," ",TM!A879)</f>
        <v xml:space="preserve"> </v>
      </c>
      <c r="B745" s="7" t="str">
        <f>IF(TM!C879=""," ",TM!C879)</f>
        <v xml:space="preserve"> </v>
      </c>
      <c r="C745" s="7" t="str">
        <f>IF(TM!D879=""," ",TM!D879)</f>
        <v xml:space="preserve"> </v>
      </c>
      <c r="D745" s="7" t="str">
        <f>IF(TM!A879=""," ",TM!#REF!)</f>
        <v xml:space="preserve"> </v>
      </c>
      <c r="E745" s="7" t="str">
        <f>IF(TM!A879=""," ",TM!$D$13)</f>
        <v xml:space="preserve"> </v>
      </c>
      <c r="F745" s="7" t="str">
        <f>IF(TM!A879=""," ",TM!$B$13)</f>
        <v xml:space="preserve"> </v>
      </c>
      <c r="G745" s="7" t="str">
        <f>IF(TM!A879=""," ",TM!#REF!)</f>
        <v xml:space="preserve"> </v>
      </c>
      <c r="H745" s="11" t="str">
        <f>IF(TM!A879=""," ",TM!#REF!)</f>
        <v xml:space="preserve"> </v>
      </c>
    </row>
    <row r="746" spans="1:8" x14ac:dyDescent="0.2">
      <c r="A746" s="7" t="str">
        <f>IF(TM!A880=""," ",TM!A880)</f>
        <v xml:space="preserve"> </v>
      </c>
      <c r="B746" s="7" t="str">
        <f>IF(TM!C880=""," ",TM!C880)</f>
        <v xml:space="preserve"> </v>
      </c>
      <c r="C746" s="7" t="str">
        <f>IF(TM!D880=""," ",TM!D880)</f>
        <v xml:space="preserve"> </v>
      </c>
      <c r="D746" s="7" t="str">
        <f>IF(TM!A880=""," ",TM!#REF!)</f>
        <v xml:space="preserve"> </v>
      </c>
      <c r="E746" s="7" t="str">
        <f>IF(TM!A880=""," ",TM!$D$13)</f>
        <v xml:space="preserve"> </v>
      </c>
      <c r="F746" s="7" t="str">
        <f>IF(TM!A880=""," ",TM!$B$13)</f>
        <v xml:space="preserve"> </v>
      </c>
      <c r="G746" s="7" t="str">
        <f>IF(TM!A880=""," ",TM!#REF!)</f>
        <v xml:space="preserve"> </v>
      </c>
      <c r="H746" s="11" t="str">
        <f>IF(TM!A880=""," ",TM!#REF!)</f>
        <v xml:space="preserve"> </v>
      </c>
    </row>
    <row r="747" spans="1:8" x14ac:dyDescent="0.2">
      <c r="A747" s="7" t="str">
        <f>IF(TM!A881=""," ",TM!A881)</f>
        <v xml:space="preserve"> </v>
      </c>
      <c r="B747" s="7" t="str">
        <f>IF(TM!C881=""," ",TM!C881)</f>
        <v xml:space="preserve"> </v>
      </c>
      <c r="C747" s="7" t="str">
        <f>IF(TM!D881=""," ",TM!D881)</f>
        <v xml:space="preserve"> </v>
      </c>
      <c r="D747" s="7" t="str">
        <f>IF(TM!A881=""," ",TM!#REF!)</f>
        <v xml:space="preserve"> </v>
      </c>
      <c r="E747" s="7" t="str">
        <f>IF(TM!A881=""," ",TM!$D$13)</f>
        <v xml:space="preserve"> </v>
      </c>
      <c r="F747" s="7" t="str">
        <f>IF(TM!A881=""," ",TM!$B$13)</f>
        <v xml:space="preserve"> </v>
      </c>
      <c r="G747" s="7" t="str">
        <f>IF(TM!A881=""," ",TM!#REF!)</f>
        <v xml:space="preserve"> </v>
      </c>
      <c r="H747" s="11" t="str">
        <f>IF(TM!A881=""," ",TM!#REF!)</f>
        <v xml:space="preserve"> </v>
      </c>
    </row>
    <row r="748" spans="1:8" x14ac:dyDescent="0.2">
      <c r="A748" s="7" t="str">
        <f>IF(TM!A882=""," ",TM!A882)</f>
        <v xml:space="preserve"> </v>
      </c>
      <c r="B748" s="7" t="str">
        <f>IF(TM!C882=""," ",TM!C882)</f>
        <v xml:space="preserve"> </v>
      </c>
      <c r="C748" s="7" t="str">
        <f>IF(TM!D882=""," ",TM!D882)</f>
        <v xml:space="preserve"> </v>
      </c>
      <c r="D748" s="7" t="str">
        <f>IF(TM!A882=""," ",TM!#REF!)</f>
        <v xml:space="preserve"> </v>
      </c>
      <c r="E748" s="7" t="str">
        <f>IF(TM!A882=""," ",TM!$D$13)</f>
        <v xml:space="preserve"> </v>
      </c>
      <c r="F748" s="7" t="str">
        <f>IF(TM!A882=""," ",TM!$B$13)</f>
        <v xml:space="preserve"> </v>
      </c>
      <c r="G748" s="7" t="str">
        <f>IF(TM!A882=""," ",TM!#REF!)</f>
        <v xml:space="preserve"> </v>
      </c>
      <c r="H748" s="11" t="str">
        <f>IF(TM!A882=""," ",TM!#REF!)</f>
        <v xml:space="preserve"> </v>
      </c>
    </row>
    <row r="749" spans="1:8" x14ac:dyDescent="0.2">
      <c r="A749" s="7" t="str">
        <f>IF(TM!A883=""," ",TM!A883)</f>
        <v xml:space="preserve"> </v>
      </c>
      <c r="B749" s="7" t="str">
        <f>IF(TM!C883=""," ",TM!C883)</f>
        <v xml:space="preserve"> </v>
      </c>
      <c r="C749" s="7" t="str">
        <f>IF(TM!D883=""," ",TM!D883)</f>
        <v xml:space="preserve"> </v>
      </c>
      <c r="D749" s="7" t="str">
        <f>IF(TM!A883=""," ",TM!#REF!)</f>
        <v xml:space="preserve"> </v>
      </c>
      <c r="E749" s="7" t="str">
        <f>IF(TM!A883=""," ",TM!$D$13)</f>
        <v xml:space="preserve"> </v>
      </c>
      <c r="F749" s="7" t="str">
        <f>IF(TM!A883=""," ",TM!$B$13)</f>
        <v xml:space="preserve"> </v>
      </c>
      <c r="G749" s="7" t="str">
        <f>IF(TM!A883=""," ",TM!#REF!)</f>
        <v xml:space="preserve"> </v>
      </c>
      <c r="H749" s="11" t="str">
        <f>IF(TM!A883=""," ",TM!#REF!)</f>
        <v xml:space="preserve"> </v>
      </c>
    </row>
    <row r="750" spans="1:8" x14ac:dyDescent="0.2">
      <c r="A750" s="7" t="str">
        <f>IF(TM!A884=""," ",TM!A884)</f>
        <v xml:space="preserve"> </v>
      </c>
      <c r="B750" s="7" t="str">
        <f>IF(TM!C884=""," ",TM!C884)</f>
        <v xml:space="preserve"> </v>
      </c>
      <c r="C750" s="7" t="str">
        <f>IF(TM!D884=""," ",TM!D884)</f>
        <v xml:space="preserve"> </v>
      </c>
      <c r="D750" s="7" t="str">
        <f>IF(TM!A884=""," ",TM!#REF!)</f>
        <v xml:space="preserve"> </v>
      </c>
      <c r="E750" s="7" t="str">
        <f>IF(TM!A884=""," ",TM!$D$13)</f>
        <v xml:space="preserve"> </v>
      </c>
      <c r="F750" s="7" t="str">
        <f>IF(TM!A884=""," ",TM!$B$13)</f>
        <v xml:space="preserve"> </v>
      </c>
      <c r="G750" s="7" t="str">
        <f>IF(TM!A884=""," ",TM!#REF!)</f>
        <v xml:space="preserve"> </v>
      </c>
      <c r="H750" s="11" t="str">
        <f>IF(TM!A884=""," ",TM!#REF!)</f>
        <v xml:space="preserve"> </v>
      </c>
    </row>
    <row r="751" spans="1:8" x14ac:dyDescent="0.2">
      <c r="A751" s="7" t="str">
        <f>IF(TM!A885=""," ",TM!A885)</f>
        <v xml:space="preserve"> </v>
      </c>
      <c r="B751" s="7" t="str">
        <f>IF(TM!C885=""," ",TM!C885)</f>
        <v xml:space="preserve"> </v>
      </c>
      <c r="C751" s="7" t="str">
        <f>IF(TM!D885=""," ",TM!D885)</f>
        <v xml:space="preserve"> </v>
      </c>
      <c r="D751" s="7" t="str">
        <f>IF(TM!A885=""," ",TM!#REF!)</f>
        <v xml:space="preserve"> </v>
      </c>
      <c r="E751" s="7" t="str">
        <f>IF(TM!A885=""," ",TM!$D$13)</f>
        <v xml:space="preserve"> </v>
      </c>
      <c r="F751" s="7" t="str">
        <f>IF(TM!A885=""," ",TM!$B$13)</f>
        <v xml:space="preserve"> </v>
      </c>
      <c r="G751" s="7" t="str">
        <f>IF(TM!A885=""," ",TM!#REF!)</f>
        <v xml:space="preserve"> </v>
      </c>
      <c r="H751" s="11" t="str">
        <f>IF(TM!A885=""," ",TM!#REF!)</f>
        <v xml:space="preserve"> </v>
      </c>
    </row>
    <row r="752" spans="1:8" x14ac:dyDescent="0.2">
      <c r="A752" s="7" t="str">
        <f>IF(TM!A886=""," ",TM!A886)</f>
        <v xml:space="preserve"> </v>
      </c>
      <c r="B752" s="7" t="str">
        <f>IF(TM!C886=""," ",TM!C886)</f>
        <v xml:space="preserve"> </v>
      </c>
      <c r="C752" s="7" t="str">
        <f>IF(TM!D886=""," ",TM!D886)</f>
        <v xml:space="preserve"> </v>
      </c>
      <c r="D752" s="7" t="str">
        <f>IF(TM!A886=""," ",TM!#REF!)</f>
        <v xml:space="preserve"> </v>
      </c>
      <c r="E752" s="7" t="str">
        <f>IF(TM!A886=""," ",TM!$D$13)</f>
        <v xml:space="preserve"> </v>
      </c>
      <c r="F752" s="7" t="str">
        <f>IF(TM!A886=""," ",TM!$B$13)</f>
        <v xml:space="preserve"> </v>
      </c>
      <c r="G752" s="7" t="str">
        <f>IF(TM!A886=""," ",TM!#REF!)</f>
        <v xml:space="preserve"> </v>
      </c>
      <c r="H752" s="11" t="str">
        <f>IF(TM!A886=""," ",TM!#REF!)</f>
        <v xml:space="preserve"> </v>
      </c>
    </row>
    <row r="753" spans="1:8" x14ac:dyDescent="0.2">
      <c r="A753" s="7" t="str">
        <f>IF(TM!A887=""," ",TM!A887)</f>
        <v xml:space="preserve"> </v>
      </c>
      <c r="B753" s="7" t="str">
        <f>IF(TM!C887=""," ",TM!C887)</f>
        <v xml:space="preserve"> </v>
      </c>
      <c r="C753" s="7" t="str">
        <f>IF(TM!D887=""," ",TM!D887)</f>
        <v xml:space="preserve"> </v>
      </c>
      <c r="D753" s="7" t="str">
        <f>IF(TM!A887=""," ",TM!#REF!)</f>
        <v xml:space="preserve"> </v>
      </c>
      <c r="E753" s="7" t="str">
        <f>IF(TM!A887=""," ",TM!$D$13)</f>
        <v xml:space="preserve"> </v>
      </c>
      <c r="F753" s="7" t="str">
        <f>IF(TM!A887=""," ",TM!$B$13)</f>
        <v xml:space="preserve"> </v>
      </c>
      <c r="G753" s="7" t="str">
        <f>IF(TM!A887=""," ",TM!#REF!)</f>
        <v xml:space="preserve"> </v>
      </c>
      <c r="H753" s="11" t="str">
        <f>IF(TM!A887=""," ",TM!#REF!)</f>
        <v xml:space="preserve"> </v>
      </c>
    </row>
    <row r="754" spans="1:8" x14ac:dyDescent="0.2">
      <c r="A754" s="7" t="str">
        <f>IF(TM!A888=""," ",TM!A888)</f>
        <v xml:space="preserve"> </v>
      </c>
      <c r="B754" s="7" t="str">
        <f>IF(TM!C888=""," ",TM!C888)</f>
        <v xml:space="preserve"> </v>
      </c>
      <c r="C754" s="7" t="str">
        <f>IF(TM!D888=""," ",TM!D888)</f>
        <v xml:space="preserve"> </v>
      </c>
      <c r="D754" s="7" t="str">
        <f>IF(TM!A888=""," ",TM!#REF!)</f>
        <v xml:space="preserve"> </v>
      </c>
      <c r="E754" s="7" t="str">
        <f>IF(TM!A888=""," ",TM!$D$13)</f>
        <v xml:space="preserve"> </v>
      </c>
      <c r="F754" s="7" t="str">
        <f>IF(TM!A888=""," ",TM!$B$13)</f>
        <v xml:space="preserve"> </v>
      </c>
      <c r="G754" s="7" t="str">
        <f>IF(TM!A888=""," ",TM!#REF!)</f>
        <v xml:space="preserve"> </v>
      </c>
      <c r="H754" s="11" t="str">
        <f>IF(TM!A888=""," ",TM!#REF!)</f>
        <v xml:space="preserve"> </v>
      </c>
    </row>
    <row r="755" spans="1:8" x14ac:dyDescent="0.2">
      <c r="A755" s="7" t="str">
        <f>IF(TM!A889=""," ",TM!A889)</f>
        <v xml:space="preserve"> </v>
      </c>
      <c r="B755" s="7" t="str">
        <f>IF(TM!C889=""," ",TM!C889)</f>
        <v xml:space="preserve"> </v>
      </c>
      <c r="C755" s="7" t="str">
        <f>IF(TM!D889=""," ",TM!D889)</f>
        <v xml:space="preserve"> </v>
      </c>
      <c r="D755" s="7" t="str">
        <f>IF(TM!A889=""," ",TM!#REF!)</f>
        <v xml:space="preserve"> </v>
      </c>
      <c r="E755" s="7" t="str">
        <f>IF(TM!A889=""," ",TM!$D$13)</f>
        <v xml:space="preserve"> </v>
      </c>
      <c r="F755" s="7" t="str">
        <f>IF(TM!A889=""," ",TM!$B$13)</f>
        <v xml:space="preserve"> </v>
      </c>
      <c r="G755" s="7" t="str">
        <f>IF(TM!A889=""," ",TM!#REF!)</f>
        <v xml:space="preserve"> </v>
      </c>
      <c r="H755" s="11" t="str">
        <f>IF(TM!A889=""," ",TM!#REF!)</f>
        <v xml:space="preserve"> </v>
      </c>
    </row>
    <row r="756" spans="1:8" x14ac:dyDescent="0.2">
      <c r="A756" s="7" t="str">
        <f>IF(TM!A890=""," ",TM!A890)</f>
        <v xml:space="preserve"> </v>
      </c>
      <c r="B756" s="7" t="str">
        <f>IF(TM!C890=""," ",TM!C890)</f>
        <v xml:space="preserve"> </v>
      </c>
      <c r="C756" s="7" t="str">
        <f>IF(TM!D890=""," ",TM!D890)</f>
        <v xml:space="preserve"> </v>
      </c>
      <c r="D756" s="7" t="str">
        <f>IF(TM!A890=""," ",TM!#REF!)</f>
        <v xml:space="preserve"> </v>
      </c>
      <c r="E756" s="7" t="str">
        <f>IF(TM!A890=""," ",TM!$D$13)</f>
        <v xml:space="preserve"> </v>
      </c>
      <c r="F756" s="7" t="str">
        <f>IF(TM!A890=""," ",TM!$B$13)</f>
        <v xml:space="preserve"> </v>
      </c>
      <c r="G756" s="7" t="str">
        <f>IF(TM!A890=""," ",TM!#REF!)</f>
        <v xml:space="preserve"> </v>
      </c>
      <c r="H756" s="11" t="str">
        <f>IF(TM!A890=""," ",TM!#REF!)</f>
        <v xml:space="preserve"> </v>
      </c>
    </row>
    <row r="757" spans="1:8" x14ac:dyDescent="0.2">
      <c r="A757" s="7" t="str">
        <f>IF(TM!A891=""," ",TM!A891)</f>
        <v xml:space="preserve"> </v>
      </c>
      <c r="B757" s="7" t="str">
        <f>IF(TM!C891=""," ",TM!C891)</f>
        <v xml:space="preserve"> </v>
      </c>
      <c r="C757" s="7" t="str">
        <f>IF(TM!D891=""," ",TM!D891)</f>
        <v xml:space="preserve"> </v>
      </c>
      <c r="D757" s="7" t="str">
        <f>IF(TM!A891=""," ",TM!#REF!)</f>
        <v xml:space="preserve"> </v>
      </c>
      <c r="E757" s="7" t="str">
        <f>IF(TM!A891=""," ",TM!$D$13)</f>
        <v xml:space="preserve"> </v>
      </c>
      <c r="F757" s="7" t="str">
        <f>IF(TM!A891=""," ",TM!$B$13)</f>
        <v xml:space="preserve"> </v>
      </c>
      <c r="G757" s="7" t="str">
        <f>IF(TM!A891=""," ",TM!#REF!)</f>
        <v xml:space="preserve"> </v>
      </c>
      <c r="H757" s="11" t="str">
        <f>IF(TM!A891=""," ",TM!#REF!)</f>
        <v xml:space="preserve"> </v>
      </c>
    </row>
    <row r="758" spans="1:8" x14ac:dyDescent="0.2">
      <c r="A758" s="7" t="str">
        <f>IF(TM!A892=""," ",TM!A892)</f>
        <v xml:space="preserve"> </v>
      </c>
      <c r="B758" s="7" t="str">
        <f>IF(TM!C892=""," ",TM!C892)</f>
        <v xml:space="preserve"> </v>
      </c>
      <c r="C758" s="7" t="str">
        <f>IF(TM!D892=""," ",TM!D892)</f>
        <v xml:space="preserve"> </v>
      </c>
      <c r="D758" s="7" t="str">
        <f>IF(TM!A892=""," ",TM!#REF!)</f>
        <v xml:space="preserve"> </v>
      </c>
      <c r="E758" s="7" t="str">
        <f>IF(TM!A892=""," ",TM!$D$13)</f>
        <v xml:space="preserve"> </v>
      </c>
      <c r="F758" s="7" t="str">
        <f>IF(TM!A892=""," ",TM!$B$13)</f>
        <v xml:space="preserve"> </v>
      </c>
      <c r="G758" s="7" t="str">
        <f>IF(TM!A892=""," ",TM!#REF!)</f>
        <v xml:space="preserve"> </v>
      </c>
      <c r="H758" s="11" t="str">
        <f>IF(TM!A892=""," ",TM!#REF!)</f>
        <v xml:space="preserve"> </v>
      </c>
    </row>
    <row r="759" spans="1:8" x14ac:dyDescent="0.2">
      <c r="A759" s="7" t="str">
        <f>IF(TM!A893=""," ",TM!A893)</f>
        <v xml:space="preserve"> </v>
      </c>
      <c r="B759" s="7" t="str">
        <f>IF(TM!C893=""," ",TM!C893)</f>
        <v xml:space="preserve"> </v>
      </c>
      <c r="C759" s="7" t="str">
        <f>IF(TM!D893=""," ",TM!D893)</f>
        <v xml:space="preserve"> </v>
      </c>
      <c r="D759" s="7" t="str">
        <f>IF(TM!A893=""," ",TM!#REF!)</f>
        <v xml:space="preserve"> </v>
      </c>
      <c r="E759" s="7" t="str">
        <f>IF(TM!A893=""," ",TM!$D$13)</f>
        <v xml:space="preserve"> </v>
      </c>
      <c r="F759" s="7" t="str">
        <f>IF(TM!A893=""," ",TM!$B$13)</f>
        <v xml:space="preserve"> </v>
      </c>
      <c r="G759" s="7" t="str">
        <f>IF(TM!A893=""," ",TM!#REF!)</f>
        <v xml:space="preserve"> </v>
      </c>
      <c r="H759" s="11" t="str">
        <f>IF(TM!A893=""," ",TM!#REF!)</f>
        <v xml:space="preserve"> </v>
      </c>
    </row>
    <row r="760" spans="1:8" x14ac:dyDescent="0.2">
      <c r="A760" s="7" t="str">
        <f>IF(TM!A894=""," ",TM!A894)</f>
        <v xml:space="preserve"> </v>
      </c>
      <c r="B760" s="7" t="str">
        <f>IF(TM!C894=""," ",TM!C894)</f>
        <v xml:space="preserve"> </v>
      </c>
      <c r="C760" s="7" t="str">
        <f>IF(TM!D894=""," ",TM!D894)</f>
        <v xml:space="preserve"> </v>
      </c>
      <c r="D760" s="7" t="str">
        <f>IF(TM!A894=""," ",TM!#REF!)</f>
        <v xml:space="preserve"> </v>
      </c>
      <c r="E760" s="7" t="str">
        <f>IF(TM!A894=""," ",TM!$D$13)</f>
        <v xml:space="preserve"> </v>
      </c>
      <c r="F760" s="7" t="str">
        <f>IF(TM!A894=""," ",TM!$B$13)</f>
        <v xml:space="preserve"> </v>
      </c>
      <c r="G760" s="7" t="str">
        <f>IF(TM!A894=""," ",TM!#REF!)</f>
        <v xml:space="preserve"> </v>
      </c>
      <c r="H760" s="11" t="str">
        <f>IF(TM!A894=""," ",TM!#REF!)</f>
        <v xml:space="preserve"> </v>
      </c>
    </row>
    <row r="761" spans="1:8" x14ac:dyDescent="0.2">
      <c r="A761" s="7" t="str">
        <f>IF(TM!A895=""," ",TM!A895)</f>
        <v xml:space="preserve"> </v>
      </c>
      <c r="B761" s="7" t="str">
        <f>IF(TM!C895=""," ",TM!C895)</f>
        <v xml:space="preserve"> </v>
      </c>
      <c r="C761" s="7" t="str">
        <f>IF(TM!D895=""," ",TM!D895)</f>
        <v xml:space="preserve"> </v>
      </c>
      <c r="D761" s="7" t="str">
        <f>IF(TM!A895=""," ",TM!#REF!)</f>
        <v xml:space="preserve"> </v>
      </c>
      <c r="E761" s="7" t="str">
        <f>IF(TM!A895=""," ",TM!$D$13)</f>
        <v xml:space="preserve"> </v>
      </c>
      <c r="F761" s="7" t="str">
        <f>IF(TM!A895=""," ",TM!$B$13)</f>
        <v xml:space="preserve"> </v>
      </c>
      <c r="G761" s="7" t="str">
        <f>IF(TM!A895=""," ",TM!#REF!)</f>
        <v xml:space="preserve"> </v>
      </c>
      <c r="H761" s="11" t="str">
        <f>IF(TM!A895=""," ",TM!#REF!)</f>
        <v xml:space="preserve"> </v>
      </c>
    </row>
    <row r="762" spans="1:8" x14ac:dyDescent="0.2">
      <c r="A762" s="7" t="str">
        <f>IF(TM!A896=""," ",TM!A896)</f>
        <v xml:space="preserve"> </v>
      </c>
      <c r="B762" s="7" t="str">
        <f>IF(TM!C896=""," ",TM!C896)</f>
        <v xml:space="preserve"> </v>
      </c>
      <c r="C762" s="7" t="str">
        <f>IF(TM!D896=""," ",TM!D896)</f>
        <v xml:space="preserve"> </v>
      </c>
      <c r="D762" s="7" t="str">
        <f>IF(TM!A896=""," ",TM!#REF!)</f>
        <v xml:space="preserve"> </v>
      </c>
      <c r="E762" s="7" t="str">
        <f>IF(TM!A896=""," ",TM!$D$13)</f>
        <v xml:space="preserve"> </v>
      </c>
      <c r="F762" s="7" t="str">
        <f>IF(TM!A896=""," ",TM!$B$13)</f>
        <v xml:space="preserve"> </v>
      </c>
      <c r="G762" s="7" t="str">
        <f>IF(TM!A896=""," ",TM!#REF!)</f>
        <v xml:space="preserve"> </v>
      </c>
      <c r="H762" s="11" t="str">
        <f>IF(TM!A896=""," ",TM!#REF!)</f>
        <v xml:space="preserve"> </v>
      </c>
    </row>
    <row r="763" spans="1:8" x14ac:dyDescent="0.2">
      <c r="A763" s="7" t="str">
        <f>IF(TM!A897=""," ",TM!A897)</f>
        <v xml:space="preserve"> </v>
      </c>
      <c r="B763" s="7" t="str">
        <f>IF(TM!C897=""," ",TM!C897)</f>
        <v xml:space="preserve"> </v>
      </c>
      <c r="C763" s="7" t="str">
        <f>IF(TM!D897=""," ",TM!D897)</f>
        <v xml:space="preserve"> </v>
      </c>
      <c r="D763" s="7" t="str">
        <f>IF(TM!A897=""," ",TM!#REF!)</f>
        <v xml:space="preserve"> </v>
      </c>
      <c r="E763" s="7" t="str">
        <f>IF(TM!A897=""," ",TM!$D$13)</f>
        <v xml:space="preserve"> </v>
      </c>
      <c r="F763" s="7" t="str">
        <f>IF(TM!A897=""," ",TM!$B$13)</f>
        <v xml:space="preserve"> </v>
      </c>
      <c r="G763" s="7" t="str">
        <f>IF(TM!A897=""," ",TM!#REF!)</f>
        <v xml:space="preserve"> </v>
      </c>
      <c r="H763" s="11" t="str">
        <f>IF(TM!A897=""," ",TM!#REF!)</f>
        <v xml:space="preserve"> </v>
      </c>
    </row>
    <row r="764" spans="1:8" x14ac:dyDescent="0.2">
      <c r="A764" s="7" t="str">
        <f>IF(TM!A898=""," ",TM!A898)</f>
        <v xml:space="preserve"> </v>
      </c>
      <c r="B764" s="7" t="str">
        <f>IF(TM!C898=""," ",TM!C898)</f>
        <v xml:space="preserve"> </v>
      </c>
      <c r="C764" s="7" t="str">
        <f>IF(TM!D898=""," ",TM!D898)</f>
        <v xml:space="preserve"> </v>
      </c>
      <c r="D764" s="7" t="str">
        <f>IF(TM!A898=""," ",TM!#REF!)</f>
        <v xml:space="preserve"> </v>
      </c>
      <c r="E764" s="7" t="str">
        <f>IF(TM!A898=""," ",TM!$D$13)</f>
        <v xml:space="preserve"> </v>
      </c>
      <c r="F764" s="7" t="str">
        <f>IF(TM!A898=""," ",TM!$B$13)</f>
        <v xml:space="preserve"> </v>
      </c>
      <c r="G764" s="7" t="str">
        <f>IF(TM!A898=""," ",TM!#REF!)</f>
        <v xml:space="preserve"> </v>
      </c>
      <c r="H764" s="11" t="str">
        <f>IF(TM!A898=""," ",TM!#REF!)</f>
        <v xml:space="preserve"> </v>
      </c>
    </row>
    <row r="765" spans="1:8" x14ac:dyDescent="0.2">
      <c r="A765" s="7" t="str">
        <f>IF(TM!A899=""," ",TM!A899)</f>
        <v xml:space="preserve"> </v>
      </c>
      <c r="B765" s="7" t="str">
        <f>IF(TM!C899=""," ",TM!C899)</f>
        <v xml:space="preserve"> </v>
      </c>
      <c r="C765" s="7" t="str">
        <f>IF(TM!D899=""," ",TM!D899)</f>
        <v xml:space="preserve"> </v>
      </c>
      <c r="D765" s="7" t="str">
        <f>IF(TM!A899=""," ",TM!#REF!)</f>
        <v xml:space="preserve"> </v>
      </c>
      <c r="E765" s="7" t="str">
        <f>IF(TM!A899=""," ",TM!$D$13)</f>
        <v xml:space="preserve"> </v>
      </c>
      <c r="F765" s="7" t="str">
        <f>IF(TM!A899=""," ",TM!$B$13)</f>
        <v xml:space="preserve"> </v>
      </c>
      <c r="G765" s="7" t="str">
        <f>IF(TM!A899=""," ",TM!#REF!)</f>
        <v xml:space="preserve"> </v>
      </c>
      <c r="H765" s="11" t="str">
        <f>IF(TM!A899=""," ",TM!#REF!)</f>
        <v xml:space="preserve"> </v>
      </c>
    </row>
    <row r="766" spans="1:8" x14ac:dyDescent="0.2">
      <c r="A766" s="7" t="str">
        <f>IF(TM!A900=""," ",TM!A900)</f>
        <v xml:space="preserve"> </v>
      </c>
      <c r="B766" s="7" t="str">
        <f>IF(TM!C900=""," ",TM!C900)</f>
        <v xml:space="preserve"> </v>
      </c>
      <c r="C766" s="7" t="str">
        <f>IF(TM!D900=""," ",TM!D900)</f>
        <v xml:space="preserve"> </v>
      </c>
      <c r="D766" s="7" t="str">
        <f>IF(TM!A900=""," ",TM!#REF!)</f>
        <v xml:space="preserve"> </v>
      </c>
      <c r="E766" s="7" t="str">
        <f>IF(TM!A900=""," ",TM!$D$13)</f>
        <v xml:space="preserve"> </v>
      </c>
      <c r="F766" s="7" t="str">
        <f>IF(TM!A900=""," ",TM!$B$13)</f>
        <v xml:space="preserve"> </v>
      </c>
      <c r="G766" s="7" t="str">
        <f>IF(TM!A900=""," ",TM!#REF!)</f>
        <v xml:space="preserve"> </v>
      </c>
      <c r="H766" s="11" t="str">
        <f>IF(TM!A900=""," ",TM!#REF!)</f>
        <v xml:space="preserve"> </v>
      </c>
    </row>
    <row r="767" spans="1:8" x14ac:dyDescent="0.2">
      <c r="A767" s="7" t="str">
        <f>IF(TM!A901=""," ",TM!A901)</f>
        <v xml:space="preserve"> </v>
      </c>
      <c r="B767" s="7" t="str">
        <f>IF(TM!C901=""," ",TM!C901)</f>
        <v xml:space="preserve"> </v>
      </c>
      <c r="C767" s="7" t="str">
        <f>IF(TM!D901=""," ",TM!D901)</f>
        <v xml:space="preserve"> </v>
      </c>
      <c r="D767" s="7" t="str">
        <f>IF(TM!A901=""," ",TM!#REF!)</f>
        <v xml:space="preserve"> </v>
      </c>
      <c r="E767" s="7" t="str">
        <f>IF(TM!A901=""," ",TM!$D$13)</f>
        <v xml:space="preserve"> </v>
      </c>
      <c r="F767" s="7" t="str">
        <f>IF(TM!A901=""," ",TM!$B$13)</f>
        <v xml:space="preserve"> </v>
      </c>
      <c r="G767" s="7" t="str">
        <f>IF(TM!A901=""," ",TM!#REF!)</f>
        <v xml:space="preserve"> </v>
      </c>
      <c r="H767" s="11" t="str">
        <f>IF(TM!A901=""," ",TM!#REF!)</f>
        <v xml:space="preserve"> </v>
      </c>
    </row>
    <row r="768" spans="1:8" x14ac:dyDescent="0.2">
      <c r="A768" s="7" t="str">
        <f>IF(TM!A902=""," ",TM!A902)</f>
        <v xml:space="preserve"> </v>
      </c>
      <c r="B768" s="7" t="str">
        <f>IF(TM!C902=""," ",TM!C902)</f>
        <v xml:space="preserve"> </v>
      </c>
      <c r="C768" s="7" t="str">
        <f>IF(TM!D902=""," ",TM!D902)</f>
        <v xml:space="preserve"> </v>
      </c>
      <c r="D768" s="7" t="str">
        <f>IF(TM!A902=""," ",TM!#REF!)</f>
        <v xml:space="preserve"> </v>
      </c>
      <c r="E768" s="7" t="str">
        <f>IF(TM!A902=""," ",TM!$D$13)</f>
        <v xml:space="preserve"> </v>
      </c>
      <c r="F768" s="7" t="str">
        <f>IF(TM!A902=""," ",TM!$B$13)</f>
        <v xml:space="preserve"> </v>
      </c>
      <c r="G768" s="7" t="str">
        <f>IF(TM!A902=""," ",TM!#REF!)</f>
        <v xml:space="preserve"> </v>
      </c>
      <c r="H768" s="11" t="str">
        <f>IF(TM!A902=""," ",TM!#REF!)</f>
        <v xml:space="preserve"> </v>
      </c>
    </row>
    <row r="769" spans="1:8" x14ac:dyDescent="0.2">
      <c r="A769" s="7" t="str">
        <f>IF(TM!A903=""," ",TM!A903)</f>
        <v xml:space="preserve"> </v>
      </c>
      <c r="B769" s="7" t="str">
        <f>IF(TM!C903=""," ",TM!C903)</f>
        <v xml:space="preserve"> </v>
      </c>
      <c r="C769" s="7" t="str">
        <f>IF(TM!D903=""," ",TM!D903)</f>
        <v xml:space="preserve"> </v>
      </c>
      <c r="D769" s="7" t="str">
        <f>IF(TM!A903=""," ",TM!#REF!)</f>
        <v xml:space="preserve"> </v>
      </c>
      <c r="E769" s="7" t="str">
        <f>IF(TM!A903=""," ",TM!$D$13)</f>
        <v xml:space="preserve"> </v>
      </c>
      <c r="F769" s="7" t="str">
        <f>IF(TM!A903=""," ",TM!$B$13)</f>
        <v xml:space="preserve"> </v>
      </c>
      <c r="G769" s="7" t="str">
        <f>IF(TM!A903=""," ",TM!#REF!)</f>
        <v xml:space="preserve"> </v>
      </c>
      <c r="H769" s="11" t="str">
        <f>IF(TM!A903=""," ",TM!#REF!)</f>
        <v xml:space="preserve"> </v>
      </c>
    </row>
    <row r="770" spans="1:8" x14ac:dyDescent="0.2">
      <c r="A770" s="7" t="str">
        <f>IF(TM!A904=""," ",TM!A904)</f>
        <v xml:space="preserve"> </v>
      </c>
      <c r="B770" s="7" t="str">
        <f>IF(TM!C904=""," ",TM!C904)</f>
        <v xml:space="preserve"> </v>
      </c>
      <c r="C770" s="7" t="str">
        <f>IF(TM!D904=""," ",TM!D904)</f>
        <v xml:space="preserve"> </v>
      </c>
      <c r="D770" s="7" t="str">
        <f>IF(TM!A904=""," ",TM!#REF!)</f>
        <v xml:space="preserve"> </v>
      </c>
      <c r="E770" s="7" t="str">
        <f>IF(TM!A904=""," ",TM!$D$13)</f>
        <v xml:space="preserve"> </v>
      </c>
      <c r="F770" s="7" t="str">
        <f>IF(TM!A904=""," ",TM!$B$13)</f>
        <v xml:space="preserve"> </v>
      </c>
      <c r="G770" s="7" t="str">
        <f>IF(TM!A904=""," ",TM!#REF!)</f>
        <v xml:space="preserve"> </v>
      </c>
      <c r="H770" s="11" t="str">
        <f>IF(TM!A904=""," ",TM!#REF!)</f>
        <v xml:space="preserve"> </v>
      </c>
    </row>
    <row r="771" spans="1:8" x14ac:dyDescent="0.2">
      <c r="A771" s="7" t="str">
        <f>IF(TM!A905=""," ",TM!A905)</f>
        <v xml:space="preserve"> </v>
      </c>
      <c r="B771" s="7" t="str">
        <f>IF(TM!C905=""," ",TM!C905)</f>
        <v xml:space="preserve"> </v>
      </c>
      <c r="C771" s="7" t="str">
        <f>IF(TM!D905=""," ",TM!D905)</f>
        <v xml:space="preserve"> </v>
      </c>
      <c r="D771" s="7" t="str">
        <f>IF(TM!A905=""," ",TM!#REF!)</f>
        <v xml:space="preserve"> </v>
      </c>
      <c r="E771" s="7" t="str">
        <f>IF(TM!A905=""," ",TM!$D$13)</f>
        <v xml:space="preserve"> </v>
      </c>
      <c r="F771" s="7" t="str">
        <f>IF(TM!A905=""," ",TM!$B$13)</f>
        <v xml:space="preserve"> </v>
      </c>
      <c r="G771" s="7" t="str">
        <f>IF(TM!A905=""," ",TM!#REF!)</f>
        <v xml:space="preserve"> </v>
      </c>
      <c r="H771" s="11" t="str">
        <f>IF(TM!A905=""," ",TM!#REF!)</f>
        <v xml:space="preserve"> </v>
      </c>
    </row>
    <row r="772" spans="1:8" x14ac:dyDescent="0.2">
      <c r="A772" s="7" t="str">
        <f>IF(TM!A906=""," ",TM!A906)</f>
        <v xml:space="preserve"> </v>
      </c>
      <c r="B772" s="7" t="str">
        <f>IF(TM!C906=""," ",TM!C906)</f>
        <v xml:space="preserve"> </v>
      </c>
      <c r="C772" s="7" t="str">
        <f>IF(TM!D906=""," ",TM!D906)</f>
        <v xml:space="preserve"> </v>
      </c>
      <c r="D772" s="7" t="str">
        <f>IF(TM!A906=""," ",TM!#REF!)</f>
        <v xml:space="preserve"> </v>
      </c>
      <c r="E772" s="7" t="str">
        <f>IF(TM!A906=""," ",TM!$D$13)</f>
        <v xml:space="preserve"> </v>
      </c>
      <c r="F772" s="7" t="str">
        <f>IF(TM!A906=""," ",TM!$B$13)</f>
        <v xml:space="preserve"> </v>
      </c>
      <c r="G772" s="7" t="str">
        <f>IF(TM!A906=""," ",TM!#REF!)</f>
        <v xml:space="preserve"> </v>
      </c>
      <c r="H772" s="11" t="str">
        <f>IF(TM!A906=""," ",TM!#REF!)</f>
        <v xml:space="preserve"> </v>
      </c>
    </row>
    <row r="773" spans="1:8" x14ac:dyDescent="0.2">
      <c r="A773" s="7" t="str">
        <f>IF(TM!A907=""," ",TM!A907)</f>
        <v xml:space="preserve"> </v>
      </c>
      <c r="B773" s="7" t="str">
        <f>IF(TM!C907=""," ",TM!C907)</f>
        <v xml:space="preserve"> </v>
      </c>
      <c r="C773" s="7" t="str">
        <f>IF(TM!D907=""," ",TM!D907)</f>
        <v xml:space="preserve"> </v>
      </c>
      <c r="D773" s="7" t="str">
        <f>IF(TM!A907=""," ",TM!#REF!)</f>
        <v xml:space="preserve"> </v>
      </c>
      <c r="E773" s="7" t="str">
        <f>IF(TM!A907=""," ",TM!$D$13)</f>
        <v xml:space="preserve"> </v>
      </c>
      <c r="F773" s="7" t="str">
        <f>IF(TM!A907=""," ",TM!$B$13)</f>
        <v xml:space="preserve"> </v>
      </c>
      <c r="G773" s="7" t="str">
        <f>IF(TM!A907=""," ",TM!#REF!)</f>
        <v xml:space="preserve"> </v>
      </c>
      <c r="H773" s="11" t="str">
        <f>IF(TM!A907=""," ",TM!#REF!)</f>
        <v xml:space="preserve"> </v>
      </c>
    </row>
    <row r="774" spans="1:8" x14ac:dyDescent="0.2">
      <c r="A774" s="7" t="str">
        <f>IF(TM!A908=""," ",TM!A908)</f>
        <v xml:space="preserve"> </v>
      </c>
      <c r="B774" s="7" t="str">
        <f>IF(TM!C908=""," ",TM!C908)</f>
        <v xml:space="preserve"> </v>
      </c>
      <c r="C774" s="7" t="str">
        <f>IF(TM!D908=""," ",TM!D908)</f>
        <v xml:space="preserve"> </v>
      </c>
      <c r="D774" s="7" t="str">
        <f>IF(TM!A908=""," ",TM!#REF!)</f>
        <v xml:space="preserve"> </v>
      </c>
      <c r="E774" s="7" t="str">
        <f>IF(TM!A908=""," ",TM!$D$13)</f>
        <v xml:space="preserve"> </v>
      </c>
      <c r="F774" s="7" t="str">
        <f>IF(TM!A908=""," ",TM!$B$13)</f>
        <v xml:space="preserve"> </v>
      </c>
      <c r="G774" s="7" t="str">
        <f>IF(TM!A908=""," ",TM!#REF!)</f>
        <v xml:space="preserve"> </v>
      </c>
      <c r="H774" s="11" t="str">
        <f>IF(TM!A908=""," ",TM!#REF!)</f>
        <v xml:space="preserve"> </v>
      </c>
    </row>
    <row r="775" spans="1:8" x14ac:dyDescent="0.2">
      <c r="A775" s="7" t="str">
        <f>IF(TM!A909=""," ",TM!A909)</f>
        <v xml:space="preserve"> </v>
      </c>
      <c r="B775" s="7" t="str">
        <f>IF(TM!C909=""," ",TM!C909)</f>
        <v xml:space="preserve"> </v>
      </c>
      <c r="C775" s="7" t="str">
        <f>IF(TM!D909=""," ",TM!D909)</f>
        <v xml:space="preserve"> </v>
      </c>
      <c r="D775" s="7" t="str">
        <f>IF(TM!A909=""," ",TM!#REF!)</f>
        <v xml:space="preserve"> </v>
      </c>
      <c r="E775" s="7" t="str">
        <f>IF(TM!A909=""," ",TM!$D$13)</f>
        <v xml:space="preserve"> </v>
      </c>
      <c r="F775" s="7" t="str">
        <f>IF(TM!A909=""," ",TM!$B$13)</f>
        <v xml:space="preserve"> </v>
      </c>
      <c r="G775" s="7" t="str">
        <f>IF(TM!A909=""," ",TM!#REF!)</f>
        <v xml:space="preserve"> </v>
      </c>
      <c r="H775" s="11" t="str">
        <f>IF(TM!A909=""," ",TM!#REF!)</f>
        <v xml:space="preserve"> </v>
      </c>
    </row>
    <row r="776" spans="1:8" x14ac:dyDescent="0.2">
      <c r="A776" s="7" t="str">
        <f>IF(TM!A910=""," ",TM!A910)</f>
        <v xml:space="preserve"> </v>
      </c>
      <c r="B776" s="7" t="str">
        <f>IF(TM!C910=""," ",TM!C910)</f>
        <v xml:space="preserve"> </v>
      </c>
      <c r="C776" s="7" t="str">
        <f>IF(TM!D910=""," ",TM!D910)</f>
        <v xml:space="preserve"> </v>
      </c>
      <c r="D776" s="7" t="str">
        <f>IF(TM!A910=""," ",TM!#REF!)</f>
        <v xml:space="preserve"> </v>
      </c>
      <c r="E776" s="7" t="str">
        <f>IF(TM!A910=""," ",TM!$D$13)</f>
        <v xml:space="preserve"> </v>
      </c>
      <c r="F776" s="7" t="str">
        <f>IF(TM!A910=""," ",TM!$B$13)</f>
        <v xml:space="preserve"> </v>
      </c>
      <c r="G776" s="7" t="str">
        <f>IF(TM!A910=""," ",TM!#REF!)</f>
        <v xml:space="preserve"> </v>
      </c>
      <c r="H776" s="11" t="str">
        <f>IF(TM!A910=""," ",TM!#REF!)</f>
        <v xml:space="preserve"> </v>
      </c>
    </row>
    <row r="777" spans="1:8" x14ac:dyDescent="0.2">
      <c r="A777" s="7" t="str">
        <f>IF(TM!A911=""," ",TM!A911)</f>
        <v xml:space="preserve"> </v>
      </c>
      <c r="B777" s="7" t="str">
        <f>IF(TM!C911=""," ",TM!C911)</f>
        <v xml:space="preserve"> </v>
      </c>
      <c r="C777" s="7" t="str">
        <f>IF(TM!D911=""," ",TM!D911)</f>
        <v xml:space="preserve"> </v>
      </c>
      <c r="D777" s="7" t="str">
        <f>IF(TM!A911=""," ",TM!#REF!)</f>
        <v xml:space="preserve"> </v>
      </c>
      <c r="E777" s="7" t="str">
        <f>IF(TM!A911=""," ",TM!$D$13)</f>
        <v xml:space="preserve"> </v>
      </c>
      <c r="F777" s="7" t="str">
        <f>IF(TM!A911=""," ",TM!$B$13)</f>
        <v xml:space="preserve"> </v>
      </c>
      <c r="G777" s="7" t="str">
        <f>IF(TM!A911=""," ",TM!#REF!)</f>
        <v xml:space="preserve"> </v>
      </c>
      <c r="H777" s="11" t="str">
        <f>IF(TM!A911=""," ",TM!#REF!)</f>
        <v xml:space="preserve"> </v>
      </c>
    </row>
    <row r="778" spans="1:8" x14ac:dyDescent="0.2">
      <c r="A778" s="7" t="str">
        <f>IF(TM!A912=""," ",TM!A912)</f>
        <v xml:space="preserve"> </v>
      </c>
      <c r="B778" s="7" t="str">
        <f>IF(TM!C912=""," ",TM!C912)</f>
        <v xml:space="preserve"> </v>
      </c>
      <c r="C778" s="7" t="str">
        <f>IF(TM!D912=""," ",TM!D912)</f>
        <v xml:space="preserve"> </v>
      </c>
      <c r="D778" s="7" t="str">
        <f>IF(TM!A912=""," ",TM!#REF!)</f>
        <v xml:space="preserve"> </v>
      </c>
      <c r="E778" s="7" t="str">
        <f>IF(TM!A912=""," ",TM!$D$13)</f>
        <v xml:space="preserve"> </v>
      </c>
      <c r="F778" s="7" t="str">
        <f>IF(TM!A912=""," ",TM!$B$13)</f>
        <v xml:space="preserve"> </v>
      </c>
      <c r="G778" s="7" t="str">
        <f>IF(TM!A912=""," ",TM!#REF!)</f>
        <v xml:space="preserve"> </v>
      </c>
      <c r="H778" s="11" t="str">
        <f>IF(TM!A912=""," ",TM!#REF!)</f>
        <v xml:space="preserve"> </v>
      </c>
    </row>
    <row r="779" spans="1:8" x14ac:dyDescent="0.2">
      <c r="A779" s="7" t="str">
        <f>IF(TM!A913=""," ",TM!A913)</f>
        <v xml:space="preserve"> </v>
      </c>
      <c r="B779" s="7" t="str">
        <f>IF(TM!C913=""," ",TM!C913)</f>
        <v xml:space="preserve"> </v>
      </c>
      <c r="C779" s="7" t="str">
        <f>IF(TM!D913=""," ",TM!D913)</f>
        <v xml:space="preserve"> </v>
      </c>
      <c r="D779" s="7" t="str">
        <f>IF(TM!A913=""," ",TM!#REF!)</f>
        <v xml:space="preserve"> </v>
      </c>
      <c r="E779" s="7" t="str">
        <f>IF(TM!A913=""," ",TM!$D$13)</f>
        <v xml:space="preserve"> </v>
      </c>
      <c r="F779" s="7" t="str">
        <f>IF(TM!A913=""," ",TM!$B$13)</f>
        <v xml:space="preserve"> </v>
      </c>
      <c r="G779" s="7" t="str">
        <f>IF(TM!A913=""," ",TM!#REF!)</f>
        <v xml:space="preserve"> </v>
      </c>
      <c r="H779" s="11" t="str">
        <f>IF(TM!A913=""," ",TM!#REF!)</f>
        <v xml:space="preserve"> </v>
      </c>
    </row>
    <row r="780" spans="1:8" x14ac:dyDescent="0.2">
      <c r="A780" s="7" t="str">
        <f>IF(TM!A914=""," ",TM!A914)</f>
        <v xml:space="preserve"> </v>
      </c>
      <c r="B780" s="7" t="str">
        <f>IF(TM!C914=""," ",TM!C914)</f>
        <v xml:space="preserve"> </v>
      </c>
      <c r="C780" s="7" t="str">
        <f>IF(TM!D914=""," ",TM!D914)</f>
        <v xml:space="preserve"> </v>
      </c>
      <c r="D780" s="7" t="str">
        <f>IF(TM!A914=""," ",TM!#REF!)</f>
        <v xml:space="preserve"> </v>
      </c>
      <c r="E780" s="7" t="str">
        <f>IF(TM!A914=""," ",TM!$D$13)</f>
        <v xml:space="preserve"> </v>
      </c>
      <c r="F780" s="7" t="str">
        <f>IF(TM!A914=""," ",TM!$B$13)</f>
        <v xml:space="preserve"> </v>
      </c>
      <c r="G780" s="7" t="str">
        <f>IF(TM!A914=""," ",TM!#REF!)</f>
        <v xml:space="preserve"> </v>
      </c>
      <c r="H780" s="11" t="str">
        <f>IF(TM!A914=""," ",TM!#REF!)</f>
        <v xml:space="preserve"> </v>
      </c>
    </row>
    <row r="781" spans="1:8" x14ac:dyDescent="0.2">
      <c r="A781" s="7" t="str">
        <f>IF(TM!A915=""," ",TM!A915)</f>
        <v xml:space="preserve"> </v>
      </c>
      <c r="B781" s="7" t="str">
        <f>IF(TM!C915=""," ",TM!C915)</f>
        <v xml:space="preserve"> </v>
      </c>
      <c r="C781" s="7" t="str">
        <f>IF(TM!D915=""," ",TM!D915)</f>
        <v xml:space="preserve"> </v>
      </c>
      <c r="D781" s="7" t="str">
        <f>IF(TM!A915=""," ",TM!#REF!)</f>
        <v xml:space="preserve"> </v>
      </c>
      <c r="E781" s="7" t="str">
        <f>IF(TM!A915=""," ",TM!$D$13)</f>
        <v xml:space="preserve"> </v>
      </c>
      <c r="F781" s="7" t="str">
        <f>IF(TM!A915=""," ",TM!$B$13)</f>
        <v xml:space="preserve"> </v>
      </c>
      <c r="G781" s="7" t="str">
        <f>IF(TM!A915=""," ",TM!#REF!)</f>
        <v xml:space="preserve"> </v>
      </c>
      <c r="H781" s="11" t="str">
        <f>IF(TM!A915=""," ",TM!#REF!)</f>
        <v xml:space="preserve"> </v>
      </c>
    </row>
    <row r="782" spans="1:8" x14ac:dyDescent="0.2">
      <c r="A782" s="7" t="str">
        <f>IF(TM!A916=""," ",TM!A916)</f>
        <v xml:space="preserve"> </v>
      </c>
      <c r="B782" s="7" t="str">
        <f>IF(TM!C916=""," ",TM!C916)</f>
        <v xml:space="preserve"> </v>
      </c>
      <c r="C782" s="7" t="str">
        <f>IF(TM!D916=""," ",TM!D916)</f>
        <v xml:space="preserve"> </v>
      </c>
      <c r="D782" s="7" t="str">
        <f>IF(TM!A916=""," ",TM!#REF!)</f>
        <v xml:space="preserve"> </v>
      </c>
      <c r="E782" s="7" t="str">
        <f>IF(TM!A916=""," ",TM!$D$13)</f>
        <v xml:space="preserve"> </v>
      </c>
      <c r="F782" s="7" t="str">
        <f>IF(TM!A916=""," ",TM!$B$13)</f>
        <v xml:space="preserve"> </v>
      </c>
      <c r="G782" s="7" t="str">
        <f>IF(TM!A916=""," ",TM!#REF!)</f>
        <v xml:space="preserve"> </v>
      </c>
      <c r="H782" s="11" t="str">
        <f>IF(TM!A916=""," ",TM!#REF!)</f>
        <v xml:space="preserve"> </v>
      </c>
    </row>
    <row r="783" spans="1:8" x14ac:dyDescent="0.2">
      <c r="A783" s="7" t="str">
        <f>IF(TM!A917=""," ",TM!A917)</f>
        <v xml:space="preserve"> </v>
      </c>
      <c r="B783" s="7" t="str">
        <f>IF(TM!C917=""," ",TM!C917)</f>
        <v xml:space="preserve"> </v>
      </c>
      <c r="C783" s="7" t="str">
        <f>IF(TM!D917=""," ",TM!D917)</f>
        <v xml:space="preserve"> </v>
      </c>
      <c r="D783" s="7" t="str">
        <f>IF(TM!A917=""," ",TM!#REF!)</f>
        <v xml:space="preserve"> </v>
      </c>
      <c r="E783" s="7" t="str">
        <f>IF(TM!A917=""," ",TM!$D$13)</f>
        <v xml:space="preserve"> </v>
      </c>
      <c r="F783" s="7" t="str">
        <f>IF(TM!A917=""," ",TM!$B$13)</f>
        <v xml:space="preserve"> </v>
      </c>
      <c r="G783" s="7" t="str">
        <f>IF(TM!A917=""," ",TM!#REF!)</f>
        <v xml:space="preserve"> </v>
      </c>
      <c r="H783" s="11" t="str">
        <f>IF(TM!A917=""," ",TM!#REF!)</f>
        <v xml:space="preserve"> </v>
      </c>
    </row>
    <row r="784" spans="1:8" x14ac:dyDescent="0.2">
      <c r="A784" s="7" t="str">
        <f>IF(TM!A918=""," ",TM!A918)</f>
        <v xml:space="preserve"> </v>
      </c>
      <c r="B784" s="7" t="str">
        <f>IF(TM!C918=""," ",TM!C918)</f>
        <v xml:space="preserve"> </v>
      </c>
      <c r="C784" s="7" t="str">
        <f>IF(TM!D918=""," ",TM!D918)</f>
        <v xml:space="preserve"> </v>
      </c>
      <c r="D784" s="7" t="str">
        <f>IF(TM!A918=""," ",TM!#REF!)</f>
        <v xml:space="preserve"> </v>
      </c>
      <c r="E784" s="7" t="str">
        <f>IF(TM!A918=""," ",TM!$D$13)</f>
        <v xml:space="preserve"> </v>
      </c>
      <c r="F784" s="7" t="str">
        <f>IF(TM!A918=""," ",TM!$B$13)</f>
        <v xml:space="preserve"> </v>
      </c>
      <c r="G784" s="7" t="str">
        <f>IF(TM!A918=""," ",TM!#REF!)</f>
        <v xml:space="preserve"> </v>
      </c>
      <c r="H784" s="11" t="str">
        <f>IF(TM!A918=""," ",TM!#REF!)</f>
        <v xml:space="preserve"> </v>
      </c>
    </row>
    <row r="785" spans="1:8" x14ac:dyDescent="0.2">
      <c r="A785" s="7" t="str">
        <f>IF(TM!A919=""," ",TM!A919)</f>
        <v xml:space="preserve"> </v>
      </c>
      <c r="B785" s="7" t="str">
        <f>IF(TM!C919=""," ",TM!C919)</f>
        <v xml:space="preserve"> </v>
      </c>
      <c r="C785" s="7" t="str">
        <f>IF(TM!D919=""," ",TM!D919)</f>
        <v xml:space="preserve"> </v>
      </c>
      <c r="D785" s="7" t="str">
        <f>IF(TM!A919=""," ",TM!#REF!)</f>
        <v xml:space="preserve"> </v>
      </c>
      <c r="E785" s="7" t="str">
        <f>IF(TM!A919=""," ",TM!$D$13)</f>
        <v xml:space="preserve"> </v>
      </c>
      <c r="F785" s="7" t="str">
        <f>IF(TM!A919=""," ",TM!$B$13)</f>
        <v xml:space="preserve"> </v>
      </c>
      <c r="G785" s="7" t="str">
        <f>IF(TM!A919=""," ",TM!#REF!)</f>
        <v xml:space="preserve"> </v>
      </c>
      <c r="H785" s="11" t="str">
        <f>IF(TM!A919=""," ",TM!#REF!)</f>
        <v xml:space="preserve"> </v>
      </c>
    </row>
    <row r="786" spans="1:8" x14ac:dyDescent="0.2">
      <c r="A786" s="7" t="str">
        <f>IF(TM!A920=""," ",TM!A920)</f>
        <v xml:space="preserve"> </v>
      </c>
      <c r="B786" s="7" t="str">
        <f>IF(TM!C920=""," ",TM!C920)</f>
        <v xml:space="preserve"> </v>
      </c>
      <c r="C786" s="7" t="str">
        <f>IF(TM!D920=""," ",TM!D920)</f>
        <v xml:space="preserve"> </v>
      </c>
      <c r="D786" s="7" t="str">
        <f>IF(TM!A920=""," ",TM!#REF!)</f>
        <v xml:space="preserve"> </v>
      </c>
      <c r="E786" s="7" t="str">
        <f>IF(TM!A920=""," ",TM!$D$13)</f>
        <v xml:space="preserve"> </v>
      </c>
      <c r="F786" s="7" t="str">
        <f>IF(TM!A920=""," ",TM!$B$13)</f>
        <v xml:space="preserve"> </v>
      </c>
      <c r="G786" s="7" t="str">
        <f>IF(TM!A920=""," ",TM!#REF!)</f>
        <v xml:space="preserve"> </v>
      </c>
      <c r="H786" s="11" t="str">
        <f>IF(TM!A920=""," ",TM!#REF!)</f>
        <v xml:space="preserve"> </v>
      </c>
    </row>
    <row r="787" spans="1:8" x14ac:dyDescent="0.2">
      <c r="A787" s="7" t="str">
        <f>IF(TM!A921=""," ",TM!A921)</f>
        <v xml:space="preserve"> </v>
      </c>
      <c r="B787" s="7" t="str">
        <f>IF(TM!C921=""," ",TM!C921)</f>
        <v xml:space="preserve"> </v>
      </c>
      <c r="C787" s="7" t="str">
        <f>IF(TM!D921=""," ",TM!D921)</f>
        <v xml:space="preserve"> </v>
      </c>
      <c r="D787" s="7" t="str">
        <f>IF(TM!A921=""," ",TM!#REF!)</f>
        <v xml:space="preserve"> </v>
      </c>
      <c r="E787" s="7" t="str">
        <f>IF(TM!A921=""," ",TM!$D$13)</f>
        <v xml:space="preserve"> </v>
      </c>
      <c r="F787" s="7" t="str">
        <f>IF(TM!A921=""," ",TM!$B$13)</f>
        <v xml:space="preserve"> </v>
      </c>
      <c r="G787" s="7" t="str">
        <f>IF(TM!A921=""," ",TM!#REF!)</f>
        <v xml:space="preserve"> </v>
      </c>
      <c r="H787" s="11" t="str">
        <f>IF(TM!A921=""," ",TM!#REF!)</f>
        <v xml:space="preserve"> </v>
      </c>
    </row>
    <row r="788" spans="1:8" x14ac:dyDescent="0.2">
      <c r="A788" s="7" t="str">
        <f>IF(TM!A922=""," ",TM!A922)</f>
        <v xml:space="preserve"> </v>
      </c>
      <c r="B788" s="7" t="str">
        <f>IF(TM!C922=""," ",TM!C922)</f>
        <v xml:space="preserve"> </v>
      </c>
      <c r="C788" s="7" t="str">
        <f>IF(TM!D922=""," ",TM!D922)</f>
        <v xml:space="preserve"> </v>
      </c>
      <c r="D788" s="7" t="str">
        <f>IF(TM!A922=""," ",TM!#REF!)</f>
        <v xml:space="preserve"> </v>
      </c>
      <c r="E788" s="7" t="str">
        <f>IF(TM!A922=""," ",TM!$D$13)</f>
        <v xml:space="preserve"> </v>
      </c>
      <c r="F788" s="7" t="str">
        <f>IF(TM!A922=""," ",TM!$B$13)</f>
        <v xml:space="preserve"> </v>
      </c>
      <c r="G788" s="7" t="str">
        <f>IF(TM!A922=""," ",TM!#REF!)</f>
        <v xml:space="preserve"> </v>
      </c>
      <c r="H788" s="11" t="str">
        <f>IF(TM!A922=""," ",TM!#REF!)</f>
        <v xml:space="preserve"> </v>
      </c>
    </row>
    <row r="789" spans="1:8" x14ac:dyDescent="0.2">
      <c r="A789" s="7" t="str">
        <f>IF(TM!A923=""," ",TM!A923)</f>
        <v xml:space="preserve"> </v>
      </c>
      <c r="B789" s="7" t="str">
        <f>IF(TM!C923=""," ",TM!C923)</f>
        <v xml:space="preserve"> </v>
      </c>
      <c r="C789" s="7" t="str">
        <f>IF(TM!D923=""," ",TM!D923)</f>
        <v xml:space="preserve"> </v>
      </c>
      <c r="D789" s="7" t="str">
        <f>IF(TM!A923=""," ",TM!#REF!)</f>
        <v xml:space="preserve"> </v>
      </c>
      <c r="E789" s="7" t="str">
        <f>IF(TM!A923=""," ",TM!$D$13)</f>
        <v xml:space="preserve"> </v>
      </c>
      <c r="F789" s="7" t="str">
        <f>IF(TM!A923=""," ",TM!$B$13)</f>
        <v xml:space="preserve"> </v>
      </c>
      <c r="G789" s="7" t="str">
        <f>IF(TM!A923=""," ",TM!#REF!)</f>
        <v xml:space="preserve"> </v>
      </c>
      <c r="H789" s="11" t="str">
        <f>IF(TM!A923=""," ",TM!#REF!)</f>
        <v xml:space="preserve"> </v>
      </c>
    </row>
    <row r="790" spans="1:8" x14ac:dyDescent="0.2">
      <c r="A790" s="7" t="str">
        <f>IF(TM!A924=""," ",TM!A924)</f>
        <v xml:space="preserve"> </v>
      </c>
      <c r="B790" s="7" t="str">
        <f>IF(TM!C924=""," ",TM!C924)</f>
        <v xml:space="preserve"> </v>
      </c>
      <c r="C790" s="7" t="str">
        <f>IF(TM!D924=""," ",TM!D924)</f>
        <v xml:space="preserve"> </v>
      </c>
      <c r="D790" s="7" t="str">
        <f>IF(TM!A924=""," ",TM!#REF!)</f>
        <v xml:space="preserve"> </v>
      </c>
      <c r="E790" s="7" t="str">
        <f>IF(TM!A924=""," ",TM!$D$13)</f>
        <v xml:space="preserve"> </v>
      </c>
      <c r="F790" s="7" t="str">
        <f>IF(TM!A924=""," ",TM!$B$13)</f>
        <v xml:space="preserve"> </v>
      </c>
      <c r="G790" s="7" t="str">
        <f>IF(TM!A924=""," ",TM!#REF!)</f>
        <v xml:space="preserve"> </v>
      </c>
      <c r="H790" s="11" t="str">
        <f>IF(TM!A924=""," ",TM!#REF!)</f>
        <v xml:space="preserve"> </v>
      </c>
    </row>
    <row r="791" spans="1:8" x14ac:dyDescent="0.2">
      <c r="A791" s="7" t="str">
        <f>IF(TM!A925=""," ",TM!A925)</f>
        <v xml:space="preserve"> </v>
      </c>
      <c r="B791" s="7" t="str">
        <f>IF(TM!C925=""," ",TM!C925)</f>
        <v xml:space="preserve"> </v>
      </c>
      <c r="C791" s="7" t="str">
        <f>IF(TM!D925=""," ",TM!D925)</f>
        <v xml:space="preserve"> </v>
      </c>
      <c r="D791" s="7" t="str">
        <f>IF(TM!A925=""," ",TM!#REF!)</f>
        <v xml:space="preserve"> </v>
      </c>
      <c r="E791" s="7" t="str">
        <f>IF(TM!A925=""," ",TM!$D$13)</f>
        <v xml:space="preserve"> </v>
      </c>
      <c r="F791" s="7" t="str">
        <f>IF(TM!A925=""," ",TM!$B$13)</f>
        <v xml:space="preserve"> </v>
      </c>
      <c r="G791" s="7" t="str">
        <f>IF(TM!A925=""," ",TM!#REF!)</f>
        <v xml:space="preserve"> </v>
      </c>
      <c r="H791" s="11" t="str">
        <f>IF(TM!A925=""," ",TM!#REF!)</f>
        <v xml:space="preserve"> </v>
      </c>
    </row>
    <row r="792" spans="1:8" x14ac:dyDescent="0.2">
      <c r="A792" s="7" t="str">
        <f>IF(TM!A926=""," ",TM!A926)</f>
        <v xml:space="preserve"> </v>
      </c>
      <c r="B792" s="7" t="str">
        <f>IF(TM!C926=""," ",TM!C926)</f>
        <v xml:space="preserve"> </v>
      </c>
      <c r="C792" s="7" t="str">
        <f>IF(TM!D926=""," ",TM!D926)</f>
        <v xml:space="preserve"> </v>
      </c>
      <c r="D792" s="7" t="str">
        <f>IF(TM!A926=""," ",TM!#REF!)</f>
        <v xml:space="preserve"> </v>
      </c>
      <c r="E792" s="7" t="str">
        <f>IF(TM!A926=""," ",TM!$D$13)</f>
        <v xml:space="preserve"> </v>
      </c>
      <c r="F792" s="7" t="str">
        <f>IF(TM!A926=""," ",TM!$B$13)</f>
        <v xml:space="preserve"> </v>
      </c>
      <c r="G792" s="7" t="str">
        <f>IF(TM!A926=""," ",TM!#REF!)</f>
        <v xml:space="preserve"> </v>
      </c>
      <c r="H792" s="11" t="str">
        <f>IF(TM!A926=""," ",TM!#REF!)</f>
        <v xml:space="preserve"> </v>
      </c>
    </row>
    <row r="793" spans="1:8" x14ac:dyDescent="0.2">
      <c r="A793" s="7" t="str">
        <f>IF(TM!A927=""," ",TM!A927)</f>
        <v xml:space="preserve"> </v>
      </c>
      <c r="B793" s="7" t="str">
        <f>IF(TM!C927=""," ",TM!C927)</f>
        <v xml:space="preserve"> </v>
      </c>
      <c r="C793" s="7" t="str">
        <f>IF(TM!D927=""," ",TM!D927)</f>
        <v xml:space="preserve"> </v>
      </c>
      <c r="D793" s="7" t="str">
        <f>IF(TM!A927=""," ",TM!#REF!)</f>
        <v xml:space="preserve"> </v>
      </c>
      <c r="E793" s="7" t="str">
        <f>IF(TM!A927=""," ",TM!$D$13)</f>
        <v xml:space="preserve"> </v>
      </c>
      <c r="F793" s="7" t="str">
        <f>IF(TM!A927=""," ",TM!$B$13)</f>
        <v xml:space="preserve"> </v>
      </c>
      <c r="G793" s="7" t="str">
        <f>IF(TM!A927=""," ",TM!#REF!)</f>
        <v xml:space="preserve"> </v>
      </c>
      <c r="H793" s="11" t="str">
        <f>IF(TM!A927=""," ",TM!#REF!)</f>
        <v xml:space="preserve"> </v>
      </c>
    </row>
    <row r="794" spans="1:8" x14ac:dyDescent="0.2">
      <c r="A794" s="7" t="str">
        <f>IF(TM!A928=""," ",TM!A928)</f>
        <v xml:space="preserve"> </v>
      </c>
      <c r="B794" s="7" t="str">
        <f>IF(TM!C928=""," ",TM!C928)</f>
        <v xml:space="preserve"> </v>
      </c>
      <c r="C794" s="7" t="str">
        <f>IF(TM!D928=""," ",TM!D928)</f>
        <v xml:space="preserve"> </v>
      </c>
      <c r="D794" s="7" t="str">
        <f>IF(TM!A928=""," ",TM!#REF!)</f>
        <v xml:space="preserve"> </v>
      </c>
      <c r="E794" s="7" t="str">
        <f>IF(TM!A928=""," ",TM!$D$13)</f>
        <v xml:space="preserve"> </v>
      </c>
      <c r="F794" s="7" t="str">
        <f>IF(TM!A928=""," ",TM!$B$13)</f>
        <v xml:space="preserve"> </v>
      </c>
      <c r="G794" s="7" t="str">
        <f>IF(TM!A928=""," ",TM!#REF!)</f>
        <v xml:space="preserve"> </v>
      </c>
      <c r="H794" s="11" t="str">
        <f>IF(TM!A928=""," ",TM!#REF!)</f>
        <v xml:space="preserve"> </v>
      </c>
    </row>
    <row r="795" spans="1:8" x14ac:dyDescent="0.2">
      <c r="A795" s="7" t="str">
        <f>IF(TM!A929=""," ",TM!A929)</f>
        <v xml:space="preserve"> </v>
      </c>
      <c r="B795" s="7" t="str">
        <f>IF(TM!C929=""," ",TM!C929)</f>
        <v xml:space="preserve"> </v>
      </c>
      <c r="C795" s="7" t="str">
        <f>IF(TM!D929=""," ",TM!D929)</f>
        <v xml:space="preserve"> </v>
      </c>
      <c r="D795" s="7" t="str">
        <f>IF(TM!A929=""," ",TM!#REF!)</f>
        <v xml:space="preserve"> </v>
      </c>
      <c r="E795" s="7" t="str">
        <f>IF(TM!A929=""," ",TM!$D$13)</f>
        <v xml:space="preserve"> </v>
      </c>
      <c r="F795" s="7" t="str">
        <f>IF(TM!A929=""," ",TM!$B$13)</f>
        <v xml:space="preserve"> </v>
      </c>
      <c r="G795" s="7" t="str">
        <f>IF(TM!A929=""," ",TM!#REF!)</f>
        <v xml:space="preserve"> </v>
      </c>
      <c r="H795" s="11" t="str">
        <f>IF(TM!A929=""," ",TM!#REF!)</f>
        <v xml:space="preserve"> </v>
      </c>
    </row>
    <row r="796" spans="1:8" x14ac:dyDescent="0.2">
      <c r="A796" s="7" t="str">
        <f>IF(TM!A930=""," ",TM!A930)</f>
        <v xml:space="preserve"> </v>
      </c>
      <c r="B796" s="7" t="str">
        <f>IF(TM!C930=""," ",TM!C930)</f>
        <v xml:space="preserve"> </v>
      </c>
      <c r="C796" s="7" t="str">
        <f>IF(TM!D930=""," ",TM!D930)</f>
        <v xml:space="preserve"> </v>
      </c>
      <c r="D796" s="7" t="str">
        <f>IF(TM!A930=""," ",TM!#REF!)</f>
        <v xml:space="preserve"> </v>
      </c>
      <c r="E796" s="7" t="str">
        <f>IF(TM!A930=""," ",TM!$D$13)</f>
        <v xml:space="preserve"> </v>
      </c>
      <c r="F796" s="7" t="str">
        <f>IF(TM!A930=""," ",TM!$B$13)</f>
        <v xml:space="preserve"> </v>
      </c>
      <c r="G796" s="7" t="str">
        <f>IF(TM!A930=""," ",TM!#REF!)</f>
        <v xml:space="preserve"> </v>
      </c>
      <c r="H796" s="11" t="str">
        <f>IF(TM!A930=""," ",TM!#REF!)</f>
        <v xml:space="preserve"> </v>
      </c>
    </row>
    <row r="797" spans="1:8" x14ac:dyDescent="0.2">
      <c r="A797" s="7" t="str">
        <f>IF(TM!A931=""," ",TM!A931)</f>
        <v xml:space="preserve"> </v>
      </c>
      <c r="B797" s="7" t="str">
        <f>IF(TM!C931=""," ",TM!C931)</f>
        <v xml:space="preserve"> </v>
      </c>
      <c r="C797" s="7" t="str">
        <f>IF(TM!D931=""," ",TM!D931)</f>
        <v xml:space="preserve"> </v>
      </c>
      <c r="D797" s="7" t="str">
        <f>IF(TM!A931=""," ",TM!#REF!)</f>
        <v xml:space="preserve"> </v>
      </c>
      <c r="E797" s="7" t="str">
        <f>IF(TM!A931=""," ",TM!$D$13)</f>
        <v xml:space="preserve"> </v>
      </c>
      <c r="F797" s="7" t="str">
        <f>IF(TM!A931=""," ",TM!$B$13)</f>
        <v xml:space="preserve"> </v>
      </c>
      <c r="G797" s="7" t="str">
        <f>IF(TM!A931=""," ",TM!#REF!)</f>
        <v xml:space="preserve"> </v>
      </c>
      <c r="H797" s="11" t="str">
        <f>IF(TM!A931=""," ",TM!#REF!)</f>
        <v xml:space="preserve"> </v>
      </c>
    </row>
    <row r="798" spans="1:8" x14ac:dyDescent="0.2">
      <c r="A798" s="7" t="str">
        <f>IF(TM!A932=""," ",TM!A932)</f>
        <v xml:space="preserve"> </v>
      </c>
      <c r="B798" s="7" t="str">
        <f>IF(TM!C932=""," ",TM!C932)</f>
        <v xml:space="preserve"> </v>
      </c>
      <c r="C798" s="7" t="str">
        <f>IF(TM!D932=""," ",TM!D932)</f>
        <v xml:space="preserve"> </v>
      </c>
      <c r="D798" s="7" t="str">
        <f>IF(TM!A932=""," ",TM!#REF!)</f>
        <v xml:space="preserve"> </v>
      </c>
      <c r="E798" s="7" t="str">
        <f>IF(TM!A932=""," ",TM!$D$13)</f>
        <v xml:space="preserve"> </v>
      </c>
      <c r="F798" s="7" t="str">
        <f>IF(TM!A932=""," ",TM!$B$13)</f>
        <v xml:space="preserve"> </v>
      </c>
      <c r="G798" s="7" t="str">
        <f>IF(TM!A932=""," ",TM!#REF!)</f>
        <v xml:space="preserve"> </v>
      </c>
      <c r="H798" s="11" t="str">
        <f>IF(TM!A932=""," ",TM!#REF!)</f>
        <v xml:space="preserve"> </v>
      </c>
    </row>
    <row r="799" spans="1:8" x14ac:dyDescent="0.2">
      <c r="A799" s="7" t="str">
        <f>IF(TM!A933=""," ",TM!A933)</f>
        <v xml:space="preserve"> </v>
      </c>
      <c r="B799" s="7" t="str">
        <f>IF(TM!C933=""," ",TM!C933)</f>
        <v xml:space="preserve"> </v>
      </c>
      <c r="C799" s="7" t="str">
        <f>IF(TM!D933=""," ",TM!D933)</f>
        <v xml:space="preserve"> </v>
      </c>
      <c r="D799" s="7" t="str">
        <f>IF(TM!A933=""," ",TM!#REF!)</f>
        <v xml:space="preserve"> </v>
      </c>
      <c r="E799" s="7" t="str">
        <f>IF(TM!A933=""," ",TM!$D$13)</f>
        <v xml:space="preserve"> </v>
      </c>
      <c r="F799" s="7" t="str">
        <f>IF(TM!A933=""," ",TM!$B$13)</f>
        <v xml:space="preserve"> </v>
      </c>
      <c r="G799" s="7" t="str">
        <f>IF(TM!A933=""," ",TM!#REF!)</f>
        <v xml:space="preserve"> </v>
      </c>
      <c r="H799" s="11" t="str">
        <f>IF(TM!A933=""," ",TM!#REF!)</f>
        <v xml:space="preserve"> </v>
      </c>
    </row>
    <row r="800" spans="1:8" x14ac:dyDescent="0.2">
      <c r="A800" s="7" t="str">
        <f>IF(TM!A934=""," ",TM!A934)</f>
        <v xml:space="preserve"> </v>
      </c>
      <c r="B800" s="7" t="str">
        <f>IF(TM!C934=""," ",TM!C934)</f>
        <v xml:space="preserve"> </v>
      </c>
      <c r="C800" s="7" t="str">
        <f>IF(TM!D934=""," ",TM!D934)</f>
        <v xml:space="preserve"> </v>
      </c>
      <c r="D800" s="7" t="str">
        <f>IF(TM!A934=""," ",TM!#REF!)</f>
        <v xml:space="preserve"> </v>
      </c>
      <c r="E800" s="7" t="str">
        <f>IF(TM!A934=""," ",TM!$D$13)</f>
        <v xml:space="preserve"> </v>
      </c>
      <c r="F800" s="7" t="str">
        <f>IF(TM!A934=""," ",TM!$B$13)</f>
        <v xml:space="preserve"> </v>
      </c>
      <c r="G800" s="7" t="str">
        <f>IF(TM!A934=""," ",TM!#REF!)</f>
        <v xml:space="preserve"> </v>
      </c>
      <c r="H800" s="11" t="str">
        <f>IF(TM!A934=""," ",TM!#REF!)</f>
        <v xml:space="preserve"> </v>
      </c>
    </row>
    <row r="801" spans="1:8" x14ac:dyDescent="0.2">
      <c r="A801" s="7" t="str">
        <f>IF(TM!A935=""," ",TM!A935)</f>
        <v xml:space="preserve"> </v>
      </c>
      <c r="B801" s="7" t="str">
        <f>IF(TM!C935=""," ",TM!C935)</f>
        <v xml:space="preserve"> </v>
      </c>
      <c r="C801" s="7" t="str">
        <f>IF(TM!D935=""," ",TM!D935)</f>
        <v xml:space="preserve"> </v>
      </c>
      <c r="D801" s="7" t="str">
        <f>IF(TM!A935=""," ",TM!#REF!)</f>
        <v xml:space="preserve"> </v>
      </c>
      <c r="E801" s="7" t="str">
        <f>IF(TM!A935=""," ",TM!$D$13)</f>
        <v xml:space="preserve"> </v>
      </c>
      <c r="F801" s="7" t="str">
        <f>IF(TM!A935=""," ",TM!$B$13)</f>
        <v xml:space="preserve"> </v>
      </c>
      <c r="G801" s="7" t="str">
        <f>IF(TM!A935=""," ",TM!#REF!)</f>
        <v xml:space="preserve"> </v>
      </c>
      <c r="H801" s="11" t="str">
        <f>IF(TM!A935=""," ",TM!#REF!)</f>
        <v xml:space="preserve"> </v>
      </c>
    </row>
    <row r="802" spans="1:8" x14ac:dyDescent="0.2">
      <c r="A802" s="7" t="str">
        <f>IF(TM!A936=""," ",TM!A936)</f>
        <v xml:space="preserve"> </v>
      </c>
      <c r="B802" s="7" t="str">
        <f>IF(TM!C936=""," ",TM!C936)</f>
        <v xml:space="preserve"> </v>
      </c>
      <c r="C802" s="7" t="str">
        <f>IF(TM!D936=""," ",TM!D936)</f>
        <v xml:space="preserve"> </v>
      </c>
      <c r="D802" s="7" t="str">
        <f>IF(TM!A936=""," ",TM!#REF!)</f>
        <v xml:space="preserve"> </v>
      </c>
      <c r="E802" s="7" t="str">
        <f>IF(TM!A936=""," ",TM!$D$13)</f>
        <v xml:space="preserve"> </v>
      </c>
      <c r="F802" s="7" t="str">
        <f>IF(TM!A936=""," ",TM!$B$13)</f>
        <v xml:space="preserve"> </v>
      </c>
      <c r="G802" s="7" t="str">
        <f>IF(TM!A936=""," ",TM!#REF!)</f>
        <v xml:space="preserve"> </v>
      </c>
      <c r="H802" s="11" t="str">
        <f>IF(TM!A936=""," ",TM!#REF!)</f>
        <v xml:space="preserve"> </v>
      </c>
    </row>
    <row r="803" spans="1:8" x14ac:dyDescent="0.2">
      <c r="A803" s="7" t="str">
        <f>IF(TM!A937=""," ",TM!A937)</f>
        <v xml:space="preserve"> </v>
      </c>
      <c r="B803" s="7" t="str">
        <f>IF(TM!C937=""," ",TM!C937)</f>
        <v xml:space="preserve"> </v>
      </c>
      <c r="C803" s="7" t="str">
        <f>IF(TM!D937=""," ",TM!D937)</f>
        <v xml:space="preserve"> </v>
      </c>
      <c r="D803" s="7" t="str">
        <f>IF(TM!A937=""," ",TM!#REF!)</f>
        <v xml:space="preserve"> </v>
      </c>
      <c r="E803" s="7" t="str">
        <f>IF(TM!A937=""," ",TM!$D$13)</f>
        <v xml:space="preserve"> </v>
      </c>
      <c r="F803" s="7" t="str">
        <f>IF(TM!A937=""," ",TM!$B$13)</f>
        <v xml:space="preserve"> </v>
      </c>
      <c r="G803" s="7" t="str">
        <f>IF(TM!A937=""," ",TM!#REF!)</f>
        <v xml:space="preserve"> </v>
      </c>
      <c r="H803" s="11" t="str">
        <f>IF(TM!A937=""," ",TM!#REF!)</f>
        <v xml:space="preserve"> </v>
      </c>
    </row>
    <row r="804" spans="1:8" x14ac:dyDescent="0.2">
      <c r="A804" s="7" t="str">
        <f>IF(TM!A938=""," ",TM!A938)</f>
        <v xml:space="preserve"> </v>
      </c>
      <c r="B804" s="7" t="str">
        <f>IF(TM!C938=""," ",TM!C938)</f>
        <v xml:space="preserve"> </v>
      </c>
      <c r="C804" s="7" t="str">
        <f>IF(TM!D938=""," ",TM!D938)</f>
        <v xml:space="preserve"> </v>
      </c>
      <c r="D804" s="7" t="str">
        <f>IF(TM!A938=""," ",TM!#REF!)</f>
        <v xml:space="preserve"> </v>
      </c>
      <c r="E804" s="7" t="str">
        <f>IF(TM!A938=""," ",TM!$D$13)</f>
        <v xml:space="preserve"> </v>
      </c>
      <c r="F804" s="7" t="str">
        <f>IF(TM!A938=""," ",TM!$B$13)</f>
        <v xml:space="preserve"> </v>
      </c>
      <c r="G804" s="7" t="str">
        <f>IF(TM!A938=""," ",TM!#REF!)</f>
        <v xml:space="preserve"> </v>
      </c>
      <c r="H804" s="11" t="str">
        <f>IF(TM!A938=""," ",TM!#REF!)</f>
        <v xml:space="preserve"> </v>
      </c>
    </row>
    <row r="805" spans="1:8" x14ac:dyDescent="0.2">
      <c r="A805" s="7" t="str">
        <f>IF(TM!A939=""," ",TM!A939)</f>
        <v xml:space="preserve"> </v>
      </c>
      <c r="B805" s="7" t="str">
        <f>IF(TM!C939=""," ",TM!C939)</f>
        <v xml:space="preserve"> </v>
      </c>
      <c r="C805" s="7" t="str">
        <f>IF(TM!D939=""," ",TM!D939)</f>
        <v xml:space="preserve"> </v>
      </c>
      <c r="D805" s="7" t="str">
        <f>IF(TM!A939=""," ",TM!#REF!)</f>
        <v xml:space="preserve"> </v>
      </c>
      <c r="E805" s="7" t="str">
        <f>IF(TM!A939=""," ",TM!$D$13)</f>
        <v xml:space="preserve"> </v>
      </c>
      <c r="F805" s="7" t="str">
        <f>IF(TM!A939=""," ",TM!$B$13)</f>
        <v xml:space="preserve"> </v>
      </c>
      <c r="G805" s="7" t="str">
        <f>IF(TM!A939=""," ",TM!#REF!)</f>
        <v xml:space="preserve"> </v>
      </c>
      <c r="H805" s="11" t="str">
        <f>IF(TM!A939=""," ",TM!#REF!)</f>
        <v xml:space="preserve"> </v>
      </c>
    </row>
    <row r="806" spans="1:8" x14ac:dyDescent="0.2">
      <c r="A806" s="7" t="str">
        <f>IF(TM!A940=""," ",TM!A940)</f>
        <v xml:space="preserve"> </v>
      </c>
      <c r="B806" s="7" t="str">
        <f>IF(TM!C940=""," ",TM!C940)</f>
        <v xml:space="preserve"> </v>
      </c>
      <c r="C806" s="7" t="str">
        <f>IF(TM!D940=""," ",TM!D940)</f>
        <v xml:space="preserve"> </v>
      </c>
      <c r="D806" s="7" t="str">
        <f>IF(TM!A940=""," ",TM!#REF!)</f>
        <v xml:space="preserve"> </v>
      </c>
      <c r="E806" s="7" t="str">
        <f>IF(TM!A940=""," ",TM!$D$13)</f>
        <v xml:space="preserve"> </v>
      </c>
      <c r="F806" s="7" t="str">
        <f>IF(TM!A940=""," ",TM!$B$13)</f>
        <v xml:space="preserve"> </v>
      </c>
      <c r="G806" s="7" t="str">
        <f>IF(TM!A940=""," ",TM!#REF!)</f>
        <v xml:space="preserve"> </v>
      </c>
      <c r="H806" s="11" t="str">
        <f>IF(TM!A940=""," ",TM!#REF!)</f>
        <v xml:space="preserve"> </v>
      </c>
    </row>
    <row r="807" spans="1:8" x14ac:dyDescent="0.2">
      <c r="A807" s="7" t="str">
        <f>IF(TM!A941=""," ",TM!A941)</f>
        <v xml:space="preserve"> </v>
      </c>
      <c r="B807" s="7" t="str">
        <f>IF(TM!C941=""," ",TM!C941)</f>
        <v xml:space="preserve"> </v>
      </c>
      <c r="C807" s="7" t="str">
        <f>IF(TM!D941=""," ",TM!D941)</f>
        <v xml:space="preserve"> </v>
      </c>
      <c r="D807" s="7" t="str">
        <f>IF(TM!A941=""," ",TM!#REF!)</f>
        <v xml:space="preserve"> </v>
      </c>
      <c r="E807" s="7" t="str">
        <f>IF(TM!A941=""," ",TM!$D$13)</f>
        <v xml:space="preserve"> </v>
      </c>
      <c r="F807" s="7" t="str">
        <f>IF(TM!A941=""," ",TM!$B$13)</f>
        <v xml:space="preserve"> </v>
      </c>
      <c r="G807" s="7" t="str">
        <f>IF(TM!A941=""," ",TM!#REF!)</f>
        <v xml:space="preserve"> </v>
      </c>
      <c r="H807" s="11" t="str">
        <f>IF(TM!A941=""," ",TM!#REF!)</f>
        <v xml:space="preserve"> </v>
      </c>
    </row>
    <row r="808" spans="1:8" x14ac:dyDescent="0.2">
      <c r="A808" s="7" t="str">
        <f>IF(TM!A942=""," ",TM!A942)</f>
        <v xml:space="preserve"> </v>
      </c>
      <c r="B808" s="7" t="str">
        <f>IF(TM!C942=""," ",TM!C942)</f>
        <v xml:space="preserve"> </v>
      </c>
      <c r="C808" s="7" t="str">
        <f>IF(TM!D942=""," ",TM!D942)</f>
        <v xml:space="preserve"> </v>
      </c>
      <c r="D808" s="7" t="str">
        <f>IF(TM!A942=""," ",TM!#REF!)</f>
        <v xml:space="preserve"> </v>
      </c>
      <c r="E808" s="7" t="str">
        <f>IF(TM!A942=""," ",TM!$D$13)</f>
        <v xml:space="preserve"> </v>
      </c>
      <c r="F808" s="7" t="str">
        <f>IF(TM!A942=""," ",TM!$B$13)</f>
        <v xml:space="preserve"> </v>
      </c>
      <c r="G808" s="7" t="str">
        <f>IF(TM!A942=""," ",TM!#REF!)</f>
        <v xml:space="preserve"> </v>
      </c>
      <c r="H808" s="11" t="str">
        <f>IF(TM!A942=""," ",TM!#REF!)</f>
        <v xml:space="preserve"> </v>
      </c>
    </row>
    <row r="809" spans="1:8" x14ac:dyDescent="0.2">
      <c r="A809" s="7" t="str">
        <f>IF(TM!A943=""," ",TM!A943)</f>
        <v xml:space="preserve"> </v>
      </c>
      <c r="B809" s="7" t="str">
        <f>IF(TM!C943=""," ",TM!C943)</f>
        <v xml:space="preserve"> </v>
      </c>
      <c r="C809" s="7" t="str">
        <f>IF(TM!D943=""," ",TM!D943)</f>
        <v xml:space="preserve"> </v>
      </c>
      <c r="D809" s="7" t="str">
        <f>IF(TM!A943=""," ",TM!#REF!)</f>
        <v xml:space="preserve"> </v>
      </c>
      <c r="E809" s="7" t="str">
        <f>IF(TM!A943=""," ",TM!$D$13)</f>
        <v xml:space="preserve"> </v>
      </c>
      <c r="F809" s="7" t="str">
        <f>IF(TM!A943=""," ",TM!$B$13)</f>
        <v xml:space="preserve"> </v>
      </c>
      <c r="G809" s="7" t="str">
        <f>IF(TM!A943=""," ",TM!#REF!)</f>
        <v xml:space="preserve"> </v>
      </c>
      <c r="H809" s="11" t="str">
        <f>IF(TM!A943=""," ",TM!#REF!)</f>
        <v xml:space="preserve"> </v>
      </c>
    </row>
    <row r="810" spans="1:8" x14ac:dyDescent="0.2">
      <c r="A810" s="7" t="str">
        <f>IF(TM!A944=""," ",TM!A944)</f>
        <v xml:space="preserve"> </v>
      </c>
      <c r="B810" s="7" t="str">
        <f>IF(TM!C944=""," ",TM!C944)</f>
        <v xml:space="preserve"> </v>
      </c>
      <c r="C810" s="7" t="str">
        <f>IF(TM!D944=""," ",TM!D944)</f>
        <v xml:space="preserve"> </v>
      </c>
      <c r="D810" s="7" t="str">
        <f>IF(TM!A944=""," ",TM!#REF!)</f>
        <v xml:space="preserve"> </v>
      </c>
      <c r="E810" s="7" t="str">
        <f>IF(TM!A944=""," ",TM!$D$13)</f>
        <v xml:space="preserve"> </v>
      </c>
      <c r="F810" s="7" t="str">
        <f>IF(TM!A944=""," ",TM!$B$13)</f>
        <v xml:space="preserve"> </v>
      </c>
      <c r="G810" s="7" t="str">
        <f>IF(TM!A944=""," ",TM!#REF!)</f>
        <v xml:space="preserve"> </v>
      </c>
      <c r="H810" s="11" t="str">
        <f>IF(TM!A944=""," ",TM!#REF!)</f>
        <v xml:space="preserve"> </v>
      </c>
    </row>
    <row r="811" spans="1:8" x14ac:dyDescent="0.2">
      <c r="A811" s="7" t="str">
        <f>IF(TM!A945=""," ",TM!A945)</f>
        <v xml:space="preserve"> </v>
      </c>
      <c r="B811" s="7" t="str">
        <f>IF(TM!C945=""," ",TM!C945)</f>
        <v xml:space="preserve"> </v>
      </c>
      <c r="C811" s="7" t="str">
        <f>IF(TM!D945=""," ",TM!D945)</f>
        <v xml:space="preserve"> </v>
      </c>
      <c r="D811" s="7" t="str">
        <f>IF(TM!A945=""," ",TM!#REF!)</f>
        <v xml:space="preserve"> </v>
      </c>
      <c r="E811" s="7" t="str">
        <f>IF(TM!A945=""," ",TM!$D$13)</f>
        <v xml:space="preserve"> </v>
      </c>
      <c r="F811" s="7" t="str">
        <f>IF(TM!A945=""," ",TM!$B$13)</f>
        <v xml:space="preserve"> </v>
      </c>
      <c r="G811" s="7" t="str">
        <f>IF(TM!A945=""," ",TM!#REF!)</f>
        <v xml:space="preserve"> </v>
      </c>
      <c r="H811" s="11" t="str">
        <f>IF(TM!A945=""," ",TM!#REF!)</f>
        <v xml:space="preserve"> </v>
      </c>
    </row>
    <row r="812" spans="1:8" x14ac:dyDescent="0.2">
      <c r="A812" s="7" t="str">
        <f>IF(TM!A946=""," ",TM!A946)</f>
        <v xml:space="preserve"> </v>
      </c>
      <c r="B812" s="7" t="str">
        <f>IF(TM!C946=""," ",TM!C946)</f>
        <v xml:space="preserve"> </v>
      </c>
      <c r="C812" s="7" t="str">
        <f>IF(TM!D946=""," ",TM!D946)</f>
        <v xml:space="preserve"> </v>
      </c>
      <c r="D812" s="7" t="str">
        <f>IF(TM!A946=""," ",TM!#REF!)</f>
        <v xml:space="preserve"> </v>
      </c>
      <c r="E812" s="7" t="str">
        <f>IF(TM!A946=""," ",TM!$D$13)</f>
        <v xml:space="preserve"> </v>
      </c>
      <c r="F812" s="7" t="str">
        <f>IF(TM!A946=""," ",TM!$B$13)</f>
        <v xml:space="preserve"> </v>
      </c>
      <c r="G812" s="7" t="str">
        <f>IF(TM!A946=""," ",TM!#REF!)</f>
        <v xml:space="preserve"> </v>
      </c>
      <c r="H812" s="11" t="str">
        <f>IF(TM!A946=""," ",TM!#REF!)</f>
        <v xml:space="preserve"> </v>
      </c>
    </row>
    <row r="813" spans="1:8" x14ac:dyDescent="0.2">
      <c r="A813" s="7" t="str">
        <f>IF(TM!A947=""," ",TM!A947)</f>
        <v xml:space="preserve"> </v>
      </c>
      <c r="B813" s="7" t="str">
        <f>IF(TM!C947=""," ",TM!C947)</f>
        <v xml:space="preserve"> </v>
      </c>
      <c r="C813" s="7" t="str">
        <f>IF(TM!D947=""," ",TM!D947)</f>
        <v xml:space="preserve"> </v>
      </c>
      <c r="D813" s="7" t="str">
        <f>IF(TM!A947=""," ",TM!#REF!)</f>
        <v xml:space="preserve"> </v>
      </c>
      <c r="E813" s="7" t="str">
        <f>IF(TM!A947=""," ",TM!$D$13)</f>
        <v xml:space="preserve"> </v>
      </c>
      <c r="F813" s="7" t="str">
        <f>IF(TM!A947=""," ",TM!$B$13)</f>
        <v xml:space="preserve"> </v>
      </c>
      <c r="G813" s="7" t="str">
        <f>IF(TM!A947=""," ",TM!#REF!)</f>
        <v xml:space="preserve"> </v>
      </c>
      <c r="H813" s="11" t="str">
        <f>IF(TM!A947=""," ",TM!#REF!)</f>
        <v xml:space="preserve"> </v>
      </c>
    </row>
    <row r="814" spans="1:8" x14ac:dyDescent="0.2">
      <c r="A814" s="7" t="str">
        <f>IF(TM!A948=""," ",TM!A948)</f>
        <v xml:space="preserve"> </v>
      </c>
      <c r="B814" s="7" t="str">
        <f>IF(TM!C948=""," ",TM!C948)</f>
        <v xml:space="preserve"> </v>
      </c>
      <c r="C814" s="7" t="str">
        <f>IF(TM!D948=""," ",TM!D948)</f>
        <v xml:space="preserve"> </v>
      </c>
      <c r="D814" s="7" t="str">
        <f>IF(TM!A948=""," ",TM!#REF!)</f>
        <v xml:space="preserve"> </v>
      </c>
      <c r="E814" s="7" t="str">
        <f>IF(TM!A948=""," ",TM!$D$13)</f>
        <v xml:space="preserve"> </v>
      </c>
      <c r="F814" s="7" t="str">
        <f>IF(TM!A948=""," ",TM!$B$13)</f>
        <v xml:space="preserve"> </v>
      </c>
      <c r="G814" s="7" t="str">
        <f>IF(TM!A948=""," ",TM!#REF!)</f>
        <v xml:space="preserve"> </v>
      </c>
      <c r="H814" s="11" t="str">
        <f>IF(TM!A948=""," ",TM!#REF!)</f>
        <v xml:space="preserve"> </v>
      </c>
    </row>
    <row r="815" spans="1:8" x14ac:dyDescent="0.2">
      <c r="A815" s="7" t="str">
        <f>IF(TM!A949=""," ",TM!A949)</f>
        <v xml:space="preserve"> </v>
      </c>
      <c r="B815" s="7" t="str">
        <f>IF(TM!C949=""," ",TM!C949)</f>
        <v xml:space="preserve"> </v>
      </c>
      <c r="C815" s="7" t="str">
        <f>IF(TM!D949=""," ",TM!D949)</f>
        <v xml:space="preserve"> </v>
      </c>
      <c r="D815" s="7" t="str">
        <f>IF(TM!A949=""," ",TM!#REF!)</f>
        <v xml:space="preserve"> </v>
      </c>
      <c r="E815" s="7" t="str">
        <f>IF(TM!A949=""," ",TM!$D$13)</f>
        <v xml:space="preserve"> </v>
      </c>
      <c r="F815" s="7" t="str">
        <f>IF(TM!A949=""," ",TM!$B$13)</f>
        <v xml:space="preserve"> </v>
      </c>
      <c r="G815" s="7" t="str">
        <f>IF(TM!A949=""," ",TM!#REF!)</f>
        <v xml:space="preserve"> </v>
      </c>
      <c r="H815" s="11" t="str">
        <f>IF(TM!A949=""," ",TM!#REF!)</f>
        <v xml:space="preserve"> </v>
      </c>
    </row>
    <row r="816" spans="1:8" x14ac:dyDescent="0.2">
      <c r="A816" s="7" t="str">
        <f>IF(TM!A950=""," ",TM!A950)</f>
        <v xml:space="preserve"> </v>
      </c>
      <c r="B816" s="7" t="str">
        <f>IF(TM!C950=""," ",TM!C950)</f>
        <v xml:space="preserve"> </v>
      </c>
      <c r="C816" s="7" t="str">
        <f>IF(TM!D950=""," ",TM!D950)</f>
        <v xml:space="preserve"> </v>
      </c>
      <c r="D816" s="7" t="str">
        <f>IF(TM!A950=""," ",TM!#REF!)</f>
        <v xml:space="preserve"> </v>
      </c>
      <c r="E816" s="7" t="str">
        <f>IF(TM!A950=""," ",TM!$D$13)</f>
        <v xml:space="preserve"> </v>
      </c>
      <c r="F816" s="7" t="str">
        <f>IF(TM!A950=""," ",TM!$B$13)</f>
        <v xml:space="preserve"> </v>
      </c>
      <c r="G816" s="7" t="str">
        <f>IF(TM!A950=""," ",TM!#REF!)</f>
        <v xml:space="preserve"> </v>
      </c>
      <c r="H816" s="11" t="str">
        <f>IF(TM!A950=""," ",TM!#REF!)</f>
        <v xml:space="preserve"> </v>
      </c>
    </row>
    <row r="817" spans="1:8" x14ac:dyDescent="0.2">
      <c r="A817" s="7" t="str">
        <f>IF(TM!A951=""," ",TM!A951)</f>
        <v xml:space="preserve"> </v>
      </c>
      <c r="B817" s="7" t="str">
        <f>IF(TM!C951=""," ",TM!C951)</f>
        <v xml:space="preserve"> </v>
      </c>
      <c r="C817" s="7" t="str">
        <f>IF(TM!D951=""," ",TM!D951)</f>
        <v xml:space="preserve"> </v>
      </c>
      <c r="D817" s="7" t="str">
        <f>IF(TM!A951=""," ",TM!#REF!)</f>
        <v xml:space="preserve"> </v>
      </c>
      <c r="E817" s="7" t="str">
        <f>IF(TM!A951=""," ",TM!$D$13)</f>
        <v xml:space="preserve"> </v>
      </c>
      <c r="F817" s="7" t="str">
        <f>IF(TM!A951=""," ",TM!$B$13)</f>
        <v xml:space="preserve"> </v>
      </c>
      <c r="G817" s="7" t="str">
        <f>IF(TM!A951=""," ",TM!#REF!)</f>
        <v xml:space="preserve"> </v>
      </c>
      <c r="H817" s="11" t="str">
        <f>IF(TM!A951=""," ",TM!#REF!)</f>
        <v xml:space="preserve"> </v>
      </c>
    </row>
    <row r="818" spans="1:8" x14ac:dyDescent="0.2">
      <c r="A818" s="7" t="str">
        <f>IF(TM!A952=""," ",TM!A952)</f>
        <v xml:space="preserve"> </v>
      </c>
      <c r="B818" s="7" t="str">
        <f>IF(TM!C952=""," ",TM!C952)</f>
        <v xml:space="preserve"> </v>
      </c>
      <c r="C818" s="7" t="str">
        <f>IF(TM!D952=""," ",TM!D952)</f>
        <v xml:space="preserve"> </v>
      </c>
      <c r="D818" s="7" t="str">
        <f>IF(TM!A952=""," ",TM!#REF!)</f>
        <v xml:space="preserve"> </v>
      </c>
      <c r="E818" s="7" t="str">
        <f>IF(TM!A952=""," ",TM!$D$13)</f>
        <v xml:space="preserve"> </v>
      </c>
      <c r="F818" s="7" t="str">
        <f>IF(TM!A952=""," ",TM!$B$13)</f>
        <v xml:space="preserve"> </v>
      </c>
      <c r="G818" s="7" t="str">
        <f>IF(TM!A952=""," ",TM!#REF!)</f>
        <v xml:space="preserve"> </v>
      </c>
      <c r="H818" s="11" t="str">
        <f>IF(TM!A952=""," ",TM!#REF!)</f>
        <v xml:space="preserve"> </v>
      </c>
    </row>
    <row r="819" spans="1:8" x14ac:dyDescent="0.2">
      <c r="A819" s="7" t="str">
        <f>IF(TM!A953=""," ",TM!A953)</f>
        <v xml:space="preserve"> </v>
      </c>
      <c r="B819" s="7" t="str">
        <f>IF(TM!C953=""," ",TM!C953)</f>
        <v xml:space="preserve"> </v>
      </c>
      <c r="C819" s="7" t="str">
        <f>IF(TM!D953=""," ",TM!D953)</f>
        <v xml:space="preserve"> </v>
      </c>
      <c r="D819" s="7" t="str">
        <f>IF(TM!A953=""," ",TM!#REF!)</f>
        <v xml:space="preserve"> </v>
      </c>
      <c r="E819" s="7" t="str">
        <f>IF(TM!A953=""," ",TM!$D$13)</f>
        <v xml:space="preserve"> </v>
      </c>
      <c r="F819" s="7" t="str">
        <f>IF(TM!A953=""," ",TM!$B$13)</f>
        <v xml:space="preserve"> </v>
      </c>
      <c r="G819" s="7" t="str">
        <f>IF(TM!A953=""," ",TM!#REF!)</f>
        <v xml:space="preserve"> </v>
      </c>
      <c r="H819" s="11" t="str">
        <f>IF(TM!A953=""," ",TM!#REF!)</f>
        <v xml:space="preserve"> </v>
      </c>
    </row>
    <row r="820" spans="1:8" x14ac:dyDescent="0.2">
      <c r="A820" s="7" t="str">
        <f>IF(TM!A954=""," ",TM!A954)</f>
        <v xml:space="preserve"> </v>
      </c>
      <c r="B820" s="7" t="str">
        <f>IF(TM!C954=""," ",TM!C954)</f>
        <v xml:space="preserve"> </v>
      </c>
      <c r="C820" s="7" t="str">
        <f>IF(TM!D954=""," ",TM!D954)</f>
        <v xml:space="preserve"> </v>
      </c>
      <c r="D820" s="7" t="str">
        <f>IF(TM!A954=""," ",TM!#REF!)</f>
        <v xml:space="preserve"> </v>
      </c>
      <c r="E820" s="7" t="str">
        <f>IF(TM!A954=""," ",TM!$D$13)</f>
        <v xml:space="preserve"> </v>
      </c>
      <c r="F820" s="7" t="str">
        <f>IF(TM!A954=""," ",TM!$B$13)</f>
        <v xml:space="preserve"> </v>
      </c>
      <c r="G820" s="7" t="str">
        <f>IF(TM!A954=""," ",TM!#REF!)</f>
        <v xml:space="preserve"> </v>
      </c>
      <c r="H820" s="11" t="str">
        <f>IF(TM!A954=""," ",TM!#REF!)</f>
        <v xml:space="preserve"> </v>
      </c>
    </row>
    <row r="821" spans="1:8" x14ac:dyDescent="0.2">
      <c r="A821" s="7" t="str">
        <f>IF(TM!A955=""," ",TM!A955)</f>
        <v xml:space="preserve"> </v>
      </c>
      <c r="B821" s="7" t="str">
        <f>IF(TM!C955=""," ",TM!C955)</f>
        <v xml:space="preserve"> </v>
      </c>
      <c r="C821" s="7" t="str">
        <f>IF(TM!D955=""," ",TM!D955)</f>
        <v xml:space="preserve"> </v>
      </c>
      <c r="D821" s="7" t="str">
        <f>IF(TM!A955=""," ",TM!#REF!)</f>
        <v xml:space="preserve"> </v>
      </c>
      <c r="E821" s="7" t="str">
        <f>IF(TM!A955=""," ",TM!$D$13)</f>
        <v xml:space="preserve"> </v>
      </c>
      <c r="F821" s="7" t="str">
        <f>IF(TM!A955=""," ",TM!$B$13)</f>
        <v xml:space="preserve"> </v>
      </c>
      <c r="G821" s="7" t="str">
        <f>IF(TM!A955=""," ",TM!#REF!)</f>
        <v xml:space="preserve"> </v>
      </c>
      <c r="H821" s="11" t="str">
        <f>IF(TM!A955=""," ",TM!#REF!)</f>
        <v xml:space="preserve"> </v>
      </c>
    </row>
    <row r="822" spans="1:8" x14ac:dyDescent="0.2">
      <c r="A822" s="7" t="str">
        <f>IF(TM!A956=""," ",TM!A956)</f>
        <v xml:space="preserve"> </v>
      </c>
      <c r="B822" s="7" t="str">
        <f>IF(TM!C956=""," ",TM!C956)</f>
        <v xml:space="preserve"> </v>
      </c>
      <c r="C822" s="7" t="str">
        <f>IF(TM!D956=""," ",TM!D956)</f>
        <v xml:space="preserve"> </v>
      </c>
      <c r="D822" s="7" t="str">
        <f>IF(TM!A956=""," ",TM!#REF!)</f>
        <v xml:space="preserve"> </v>
      </c>
      <c r="E822" s="7" t="str">
        <f>IF(TM!A956=""," ",TM!$D$13)</f>
        <v xml:space="preserve"> </v>
      </c>
      <c r="F822" s="7" t="str">
        <f>IF(TM!A956=""," ",TM!$B$13)</f>
        <v xml:space="preserve"> </v>
      </c>
      <c r="G822" s="7" t="str">
        <f>IF(TM!A956=""," ",TM!#REF!)</f>
        <v xml:space="preserve"> </v>
      </c>
      <c r="H822" s="11" t="str">
        <f>IF(TM!A956=""," ",TM!#REF!)</f>
        <v xml:space="preserve"> </v>
      </c>
    </row>
    <row r="823" spans="1:8" x14ac:dyDescent="0.2">
      <c r="A823" s="7" t="str">
        <f>IF(TM!A957=""," ",TM!A957)</f>
        <v xml:space="preserve"> </v>
      </c>
      <c r="B823" s="7" t="str">
        <f>IF(TM!C957=""," ",TM!C957)</f>
        <v xml:space="preserve"> </v>
      </c>
      <c r="C823" s="7" t="str">
        <f>IF(TM!D957=""," ",TM!D957)</f>
        <v xml:space="preserve"> </v>
      </c>
      <c r="D823" s="7" t="str">
        <f>IF(TM!A957=""," ",TM!#REF!)</f>
        <v xml:space="preserve"> </v>
      </c>
      <c r="E823" s="7" t="str">
        <f>IF(TM!A957=""," ",TM!$D$13)</f>
        <v xml:space="preserve"> </v>
      </c>
      <c r="F823" s="7" t="str">
        <f>IF(TM!A957=""," ",TM!$B$13)</f>
        <v xml:space="preserve"> </v>
      </c>
      <c r="G823" s="7" t="str">
        <f>IF(TM!A957=""," ",TM!#REF!)</f>
        <v xml:space="preserve"> </v>
      </c>
      <c r="H823" s="11" t="str">
        <f>IF(TM!A957=""," ",TM!#REF!)</f>
        <v xml:space="preserve"> </v>
      </c>
    </row>
    <row r="824" spans="1:8" x14ac:dyDescent="0.2">
      <c r="A824" s="7" t="str">
        <f>IF(TM!A958=""," ",TM!A958)</f>
        <v xml:space="preserve"> </v>
      </c>
      <c r="B824" s="7" t="str">
        <f>IF(TM!C958=""," ",TM!C958)</f>
        <v xml:space="preserve"> </v>
      </c>
      <c r="C824" s="7" t="str">
        <f>IF(TM!D958=""," ",TM!D958)</f>
        <v xml:space="preserve"> </v>
      </c>
      <c r="D824" s="7" t="str">
        <f>IF(TM!A958=""," ",TM!#REF!)</f>
        <v xml:space="preserve"> </v>
      </c>
      <c r="E824" s="7" t="str">
        <f>IF(TM!A958=""," ",TM!$D$13)</f>
        <v xml:space="preserve"> </v>
      </c>
      <c r="F824" s="7" t="str">
        <f>IF(TM!A958=""," ",TM!$B$13)</f>
        <v xml:space="preserve"> </v>
      </c>
      <c r="G824" s="7" t="str">
        <f>IF(TM!A958=""," ",TM!#REF!)</f>
        <v xml:space="preserve"> </v>
      </c>
      <c r="H824" s="11" t="str">
        <f>IF(TM!A958=""," ",TM!#REF!)</f>
        <v xml:space="preserve"> </v>
      </c>
    </row>
    <row r="825" spans="1:8" x14ac:dyDescent="0.2">
      <c r="A825" s="7" t="str">
        <f>IF(TM!A959=""," ",TM!A959)</f>
        <v xml:space="preserve"> </v>
      </c>
      <c r="B825" s="7" t="str">
        <f>IF(TM!C959=""," ",TM!C959)</f>
        <v xml:space="preserve"> </v>
      </c>
      <c r="C825" s="7" t="str">
        <f>IF(TM!D959=""," ",TM!D959)</f>
        <v xml:space="preserve"> </v>
      </c>
      <c r="D825" s="7" t="str">
        <f>IF(TM!A959=""," ",TM!#REF!)</f>
        <v xml:space="preserve"> </v>
      </c>
      <c r="E825" s="7" t="str">
        <f>IF(TM!A959=""," ",TM!$D$13)</f>
        <v xml:space="preserve"> </v>
      </c>
      <c r="F825" s="7" t="str">
        <f>IF(TM!A959=""," ",TM!$B$13)</f>
        <v xml:space="preserve"> </v>
      </c>
      <c r="G825" s="7" t="str">
        <f>IF(TM!A959=""," ",TM!#REF!)</f>
        <v xml:space="preserve"> </v>
      </c>
      <c r="H825" s="11" t="str">
        <f>IF(TM!A959=""," ",TM!#REF!)</f>
        <v xml:space="preserve"> </v>
      </c>
    </row>
    <row r="826" spans="1:8" x14ac:dyDescent="0.2">
      <c r="A826" s="7" t="str">
        <f>IF(TM!A960=""," ",TM!A960)</f>
        <v xml:space="preserve"> </v>
      </c>
      <c r="B826" s="7" t="str">
        <f>IF(TM!C960=""," ",TM!C960)</f>
        <v xml:space="preserve"> </v>
      </c>
      <c r="C826" s="7" t="str">
        <f>IF(TM!D960=""," ",TM!D960)</f>
        <v xml:space="preserve"> </v>
      </c>
      <c r="D826" s="7" t="str">
        <f>IF(TM!A960=""," ",TM!#REF!)</f>
        <v xml:space="preserve"> </v>
      </c>
      <c r="E826" s="7" t="str">
        <f>IF(TM!A960=""," ",TM!$D$13)</f>
        <v xml:space="preserve"> </v>
      </c>
      <c r="F826" s="7" t="str">
        <f>IF(TM!A960=""," ",TM!$B$13)</f>
        <v xml:space="preserve"> </v>
      </c>
      <c r="G826" s="7" t="str">
        <f>IF(TM!A960=""," ",TM!#REF!)</f>
        <v xml:space="preserve"> </v>
      </c>
      <c r="H826" s="11" t="str">
        <f>IF(TM!A960=""," ",TM!#REF!)</f>
        <v xml:space="preserve"> </v>
      </c>
    </row>
    <row r="827" spans="1:8" x14ac:dyDescent="0.2">
      <c r="A827" s="7" t="str">
        <f>IF(TM!A961=""," ",TM!A961)</f>
        <v xml:space="preserve"> </v>
      </c>
      <c r="B827" s="7" t="str">
        <f>IF(TM!C961=""," ",TM!C961)</f>
        <v xml:space="preserve"> </v>
      </c>
      <c r="C827" s="7" t="str">
        <f>IF(TM!D961=""," ",TM!D961)</f>
        <v xml:space="preserve"> </v>
      </c>
      <c r="D827" s="7" t="str">
        <f>IF(TM!A961=""," ",TM!#REF!)</f>
        <v xml:space="preserve"> </v>
      </c>
      <c r="E827" s="7" t="str">
        <f>IF(TM!A961=""," ",TM!$D$13)</f>
        <v xml:space="preserve"> </v>
      </c>
      <c r="F827" s="7" t="str">
        <f>IF(TM!A961=""," ",TM!$B$13)</f>
        <v xml:space="preserve"> </v>
      </c>
      <c r="G827" s="7" t="str">
        <f>IF(TM!A961=""," ",TM!#REF!)</f>
        <v xml:space="preserve"> </v>
      </c>
      <c r="H827" s="11" t="str">
        <f>IF(TM!A961=""," ",TM!#REF!)</f>
        <v xml:space="preserve"> </v>
      </c>
    </row>
    <row r="828" spans="1:8" x14ac:dyDescent="0.2">
      <c r="A828" s="7" t="str">
        <f>IF(TM!A962=""," ",TM!A962)</f>
        <v xml:space="preserve"> </v>
      </c>
      <c r="B828" s="7" t="str">
        <f>IF(TM!C962=""," ",TM!C962)</f>
        <v xml:space="preserve"> </v>
      </c>
      <c r="C828" s="7" t="str">
        <f>IF(TM!D962=""," ",TM!D962)</f>
        <v xml:space="preserve"> </v>
      </c>
      <c r="D828" s="7" t="str">
        <f>IF(TM!A962=""," ",TM!#REF!)</f>
        <v xml:space="preserve"> </v>
      </c>
      <c r="E828" s="7" t="str">
        <f>IF(TM!A962=""," ",TM!$D$13)</f>
        <v xml:space="preserve"> </v>
      </c>
      <c r="F828" s="7" t="str">
        <f>IF(TM!A962=""," ",TM!$B$13)</f>
        <v xml:space="preserve"> </v>
      </c>
      <c r="G828" s="7" t="str">
        <f>IF(TM!A962=""," ",TM!#REF!)</f>
        <v xml:space="preserve"> </v>
      </c>
      <c r="H828" s="11" t="str">
        <f>IF(TM!A962=""," ",TM!#REF!)</f>
        <v xml:space="preserve"> </v>
      </c>
    </row>
    <row r="829" spans="1:8" x14ac:dyDescent="0.2">
      <c r="A829" s="7" t="str">
        <f>IF(TM!A963=""," ",TM!A963)</f>
        <v xml:space="preserve"> </v>
      </c>
      <c r="B829" s="7" t="str">
        <f>IF(TM!C963=""," ",TM!C963)</f>
        <v xml:space="preserve"> </v>
      </c>
      <c r="C829" s="7" t="str">
        <f>IF(TM!D963=""," ",TM!D963)</f>
        <v xml:space="preserve"> </v>
      </c>
      <c r="D829" s="7" t="str">
        <f>IF(TM!A963=""," ",TM!#REF!)</f>
        <v xml:space="preserve"> </v>
      </c>
      <c r="E829" s="7" t="str">
        <f>IF(TM!A963=""," ",TM!$D$13)</f>
        <v xml:space="preserve"> </v>
      </c>
      <c r="F829" s="7" t="str">
        <f>IF(TM!A963=""," ",TM!$B$13)</f>
        <v xml:space="preserve"> </v>
      </c>
      <c r="G829" s="7" t="str">
        <f>IF(TM!A963=""," ",TM!#REF!)</f>
        <v xml:space="preserve"> </v>
      </c>
      <c r="H829" s="11" t="str">
        <f>IF(TM!A963=""," ",TM!#REF!)</f>
        <v xml:space="preserve"> </v>
      </c>
    </row>
    <row r="830" spans="1:8" x14ac:dyDescent="0.2">
      <c r="A830" s="7" t="str">
        <f>IF(TM!A964=""," ",TM!A964)</f>
        <v xml:space="preserve"> </v>
      </c>
      <c r="B830" s="7" t="str">
        <f>IF(TM!C964=""," ",TM!C964)</f>
        <v xml:space="preserve"> </v>
      </c>
      <c r="C830" s="7" t="str">
        <f>IF(TM!D964=""," ",TM!D964)</f>
        <v xml:space="preserve"> </v>
      </c>
      <c r="D830" s="7" t="str">
        <f>IF(TM!A964=""," ",TM!#REF!)</f>
        <v xml:space="preserve"> </v>
      </c>
      <c r="E830" s="7" t="str">
        <f>IF(TM!A964=""," ",TM!$D$13)</f>
        <v xml:space="preserve"> </v>
      </c>
      <c r="F830" s="7" t="str">
        <f>IF(TM!A964=""," ",TM!$B$13)</f>
        <v xml:space="preserve"> </v>
      </c>
      <c r="G830" s="7" t="str">
        <f>IF(TM!A964=""," ",TM!#REF!)</f>
        <v xml:space="preserve"> </v>
      </c>
      <c r="H830" s="11" t="str">
        <f>IF(TM!A964=""," ",TM!#REF!)</f>
        <v xml:space="preserve"> </v>
      </c>
    </row>
    <row r="831" spans="1:8" x14ac:dyDescent="0.2">
      <c r="A831" s="7" t="str">
        <f>IF(TM!A965=""," ",TM!A965)</f>
        <v xml:space="preserve"> </v>
      </c>
      <c r="B831" s="7" t="str">
        <f>IF(TM!C965=""," ",TM!C965)</f>
        <v xml:space="preserve"> </v>
      </c>
      <c r="C831" s="7" t="str">
        <f>IF(TM!D965=""," ",TM!D965)</f>
        <v xml:space="preserve"> </v>
      </c>
      <c r="D831" s="7" t="str">
        <f>IF(TM!A965=""," ",TM!#REF!)</f>
        <v xml:space="preserve"> </v>
      </c>
      <c r="E831" s="7" t="str">
        <f>IF(TM!A965=""," ",TM!$D$13)</f>
        <v xml:space="preserve"> </v>
      </c>
      <c r="F831" s="7" t="str">
        <f>IF(TM!A965=""," ",TM!$B$13)</f>
        <v xml:space="preserve"> </v>
      </c>
      <c r="G831" s="7" t="str">
        <f>IF(TM!A965=""," ",TM!#REF!)</f>
        <v xml:space="preserve"> </v>
      </c>
      <c r="H831" s="11" t="str">
        <f>IF(TM!A965=""," ",TM!#REF!)</f>
        <v xml:space="preserve"> </v>
      </c>
    </row>
    <row r="832" spans="1:8" x14ac:dyDescent="0.2">
      <c r="A832" s="7" t="str">
        <f>IF(TM!A966=""," ",TM!A966)</f>
        <v xml:space="preserve"> </v>
      </c>
      <c r="B832" s="7" t="str">
        <f>IF(TM!C966=""," ",TM!C966)</f>
        <v xml:space="preserve"> </v>
      </c>
      <c r="C832" s="7" t="str">
        <f>IF(TM!D966=""," ",TM!D966)</f>
        <v xml:space="preserve"> </v>
      </c>
      <c r="D832" s="7" t="str">
        <f>IF(TM!A966=""," ",TM!#REF!)</f>
        <v xml:space="preserve"> </v>
      </c>
      <c r="E832" s="7" t="str">
        <f>IF(TM!A966=""," ",TM!$D$13)</f>
        <v xml:space="preserve"> </v>
      </c>
      <c r="F832" s="7" t="str">
        <f>IF(TM!A966=""," ",TM!$B$13)</f>
        <v xml:space="preserve"> </v>
      </c>
      <c r="G832" s="7" t="str">
        <f>IF(TM!A966=""," ",TM!#REF!)</f>
        <v xml:space="preserve"> </v>
      </c>
      <c r="H832" s="11" t="str">
        <f>IF(TM!A966=""," ",TM!#REF!)</f>
        <v xml:space="preserve"> </v>
      </c>
    </row>
    <row r="833" spans="1:8" x14ac:dyDescent="0.2">
      <c r="A833" s="7" t="str">
        <f>IF(TM!A967=""," ",TM!A967)</f>
        <v xml:space="preserve"> </v>
      </c>
      <c r="B833" s="7" t="str">
        <f>IF(TM!C967=""," ",TM!C967)</f>
        <v xml:space="preserve"> </v>
      </c>
      <c r="C833" s="7" t="str">
        <f>IF(TM!D967=""," ",TM!D967)</f>
        <v xml:space="preserve"> </v>
      </c>
      <c r="D833" s="7" t="str">
        <f>IF(TM!A967=""," ",TM!#REF!)</f>
        <v xml:space="preserve"> </v>
      </c>
      <c r="E833" s="7" t="str">
        <f>IF(TM!A967=""," ",TM!$D$13)</f>
        <v xml:space="preserve"> </v>
      </c>
      <c r="F833" s="7" t="str">
        <f>IF(TM!A967=""," ",TM!$B$13)</f>
        <v xml:space="preserve"> </v>
      </c>
      <c r="G833" s="7" t="str">
        <f>IF(TM!A967=""," ",TM!#REF!)</f>
        <v xml:space="preserve"> </v>
      </c>
      <c r="H833" s="11" t="str">
        <f>IF(TM!A967=""," ",TM!#REF!)</f>
        <v xml:space="preserve"> </v>
      </c>
    </row>
    <row r="834" spans="1:8" x14ac:dyDescent="0.2">
      <c r="A834" s="7" t="str">
        <f>IF(TM!A968=""," ",TM!A968)</f>
        <v xml:space="preserve"> </v>
      </c>
      <c r="B834" s="7" t="str">
        <f>IF(TM!C968=""," ",TM!C968)</f>
        <v xml:space="preserve"> </v>
      </c>
      <c r="C834" s="7" t="str">
        <f>IF(TM!D968=""," ",TM!D968)</f>
        <v xml:space="preserve"> </v>
      </c>
      <c r="D834" s="7" t="str">
        <f>IF(TM!A968=""," ",TM!#REF!)</f>
        <v xml:space="preserve"> </v>
      </c>
      <c r="E834" s="7" t="str">
        <f>IF(TM!A968=""," ",TM!$D$13)</f>
        <v xml:space="preserve"> </v>
      </c>
      <c r="F834" s="7" t="str">
        <f>IF(TM!A968=""," ",TM!$B$13)</f>
        <v xml:space="preserve"> </v>
      </c>
      <c r="G834" s="7" t="str">
        <f>IF(TM!A968=""," ",TM!#REF!)</f>
        <v xml:space="preserve"> </v>
      </c>
      <c r="H834" s="11" t="str">
        <f>IF(TM!A968=""," ",TM!#REF!)</f>
        <v xml:space="preserve"> </v>
      </c>
    </row>
    <row r="835" spans="1:8" x14ac:dyDescent="0.2">
      <c r="A835" s="7" t="str">
        <f>IF(TM!A969=""," ",TM!A969)</f>
        <v xml:space="preserve"> </v>
      </c>
      <c r="B835" s="7" t="str">
        <f>IF(TM!C969=""," ",TM!C969)</f>
        <v xml:space="preserve"> </v>
      </c>
      <c r="C835" s="7" t="str">
        <f>IF(TM!D969=""," ",TM!D969)</f>
        <v xml:space="preserve"> </v>
      </c>
      <c r="D835" s="7" t="str">
        <f>IF(TM!A969=""," ",TM!#REF!)</f>
        <v xml:space="preserve"> </v>
      </c>
      <c r="E835" s="7" t="str">
        <f>IF(TM!A969=""," ",TM!$D$13)</f>
        <v xml:space="preserve"> </v>
      </c>
      <c r="F835" s="7" t="str">
        <f>IF(TM!A969=""," ",TM!$B$13)</f>
        <v xml:space="preserve"> </v>
      </c>
      <c r="G835" s="7" t="str">
        <f>IF(TM!A969=""," ",TM!#REF!)</f>
        <v xml:space="preserve"> </v>
      </c>
      <c r="H835" s="11" t="str">
        <f>IF(TM!A969=""," ",TM!#REF!)</f>
        <v xml:space="preserve"> </v>
      </c>
    </row>
    <row r="836" spans="1:8" x14ac:dyDescent="0.2">
      <c r="A836" s="7" t="str">
        <f>IF(TM!A970=""," ",TM!A970)</f>
        <v xml:space="preserve"> </v>
      </c>
      <c r="B836" s="7" t="str">
        <f>IF(TM!C970=""," ",TM!C970)</f>
        <v xml:space="preserve"> </v>
      </c>
      <c r="C836" s="7" t="str">
        <f>IF(TM!D970=""," ",TM!D970)</f>
        <v xml:space="preserve"> </v>
      </c>
      <c r="D836" s="7" t="str">
        <f>IF(TM!A970=""," ",TM!#REF!)</f>
        <v xml:space="preserve"> </v>
      </c>
      <c r="E836" s="7" t="str">
        <f>IF(TM!A970=""," ",TM!$D$13)</f>
        <v xml:space="preserve"> </v>
      </c>
      <c r="F836" s="7" t="str">
        <f>IF(TM!A970=""," ",TM!$B$13)</f>
        <v xml:space="preserve"> </v>
      </c>
      <c r="G836" s="7" t="str">
        <f>IF(TM!A970=""," ",TM!#REF!)</f>
        <v xml:space="preserve"> </v>
      </c>
      <c r="H836" s="11" t="str">
        <f>IF(TM!A970=""," ",TM!#REF!)</f>
        <v xml:space="preserve"> </v>
      </c>
    </row>
    <row r="837" spans="1:8" x14ac:dyDescent="0.2">
      <c r="A837" s="7" t="str">
        <f>IF(TM!A971=""," ",TM!A971)</f>
        <v xml:space="preserve"> </v>
      </c>
      <c r="B837" s="7" t="str">
        <f>IF(TM!C971=""," ",TM!C971)</f>
        <v xml:space="preserve"> </v>
      </c>
      <c r="C837" s="7" t="str">
        <f>IF(TM!D971=""," ",TM!D971)</f>
        <v xml:space="preserve"> </v>
      </c>
      <c r="D837" s="7" t="str">
        <f>IF(TM!A971=""," ",TM!#REF!)</f>
        <v xml:space="preserve"> </v>
      </c>
      <c r="E837" s="7" t="str">
        <f>IF(TM!A971=""," ",TM!$D$13)</f>
        <v xml:space="preserve"> </v>
      </c>
      <c r="F837" s="7" t="str">
        <f>IF(TM!A971=""," ",TM!$B$13)</f>
        <v xml:space="preserve"> </v>
      </c>
      <c r="G837" s="7" t="str">
        <f>IF(TM!A971=""," ",TM!#REF!)</f>
        <v xml:space="preserve"> </v>
      </c>
      <c r="H837" s="11" t="str">
        <f>IF(TM!A971=""," ",TM!#REF!)</f>
        <v xml:space="preserve"> </v>
      </c>
    </row>
    <row r="838" spans="1:8" x14ac:dyDescent="0.2">
      <c r="A838" s="7" t="str">
        <f>IF(TM!A972=""," ",TM!A972)</f>
        <v xml:space="preserve"> </v>
      </c>
      <c r="B838" s="7" t="str">
        <f>IF(TM!C972=""," ",TM!C972)</f>
        <v xml:space="preserve"> </v>
      </c>
      <c r="C838" s="7" t="str">
        <f>IF(TM!D972=""," ",TM!D972)</f>
        <v xml:space="preserve"> </v>
      </c>
      <c r="D838" s="7" t="str">
        <f>IF(TM!A972=""," ",TM!#REF!)</f>
        <v xml:space="preserve"> </v>
      </c>
      <c r="E838" s="7" t="str">
        <f>IF(TM!A972=""," ",TM!$D$13)</f>
        <v xml:space="preserve"> </v>
      </c>
      <c r="F838" s="7" t="str">
        <f>IF(TM!A972=""," ",TM!$B$13)</f>
        <v xml:space="preserve"> </v>
      </c>
      <c r="G838" s="7" t="str">
        <f>IF(TM!A972=""," ",TM!#REF!)</f>
        <v xml:space="preserve"> </v>
      </c>
      <c r="H838" s="11" t="str">
        <f>IF(TM!A972=""," ",TM!#REF!)</f>
        <v xml:space="preserve"> </v>
      </c>
    </row>
    <row r="839" spans="1:8" x14ac:dyDescent="0.2">
      <c r="A839" s="7" t="str">
        <f>IF(TM!A973=""," ",TM!A973)</f>
        <v xml:space="preserve"> </v>
      </c>
      <c r="B839" s="7" t="str">
        <f>IF(TM!C973=""," ",TM!C973)</f>
        <v xml:space="preserve"> </v>
      </c>
      <c r="C839" s="7" t="str">
        <f>IF(TM!D973=""," ",TM!D973)</f>
        <v xml:space="preserve"> </v>
      </c>
      <c r="D839" s="7" t="str">
        <f>IF(TM!A973=""," ",TM!#REF!)</f>
        <v xml:space="preserve"> </v>
      </c>
      <c r="E839" s="7" t="str">
        <f>IF(TM!A973=""," ",TM!$D$13)</f>
        <v xml:space="preserve"> </v>
      </c>
      <c r="F839" s="7" t="str">
        <f>IF(TM!A973=""," ",TM!$B$13)</f>
        <v xml:space="preserve"> </v>
      </c>
      <c r="G839" s="7" t="str">
        <f>IF(TM!A973=""," ",TM!#REF!)</f>
        <v xml:space="preserve"> </v>
      </c>
      <c r="H839" s="11" t="str">
        <f>IF(TM!A973=""," ",TM!#REF!)</f>
        <v xml:space="preserve"> </v>
      </c>
    </row>
    <row r="840" spans="1:8" x14ac:dyDescent="0.2">
      <c r="A840" s="7" t="str">
        <f>IF(TM!A974=""," ",TM!A974)</f>
        <v xml:space="preserve"> </v>
      </c>
      <c r="B840" s="7" t="str">
        <f>IF(TM!C974=""," ",TM!C974)</f>
        <v xml:space="preserve"> </v>
      </c>
      <c r="C840" s="7" t="str">
        <f>IF(TM!D974=""," ",TM!D974)</f>
        <v xml:space="preserve"> </v>
      </c>
      <c r="D840" s="7" t="str">
        <f>IF(TM!A974=""," ",TM!#REF!)</f>
        <v xml:space="preserve"> </v>
      </c>
      <c r="E840" s="7" t="str">
        <f>IF(TM!A974=""," ",TM!$D$13)</f>
        <v xml:space="preserve"> </v>
      </c>
      <c r="F840" s="7" t="str">
        <f>IF(TM!A974=""," ",TM!$B$13)</f>
        <v xml:space="preserve"> </v>
      </c>
      <c r="G840" s="7" t="str">
        <f>IF(TM!A974=""," ",TM!#REF!)</f>
        <v xml:space="preserve"> </v>
      </c>
      <c r="H840" s="11" t="str">
        <f>IF(TM!A974=""," ",TM!#REF!)</f>
        <v xml:space="preserve"> </v>
      </c>
    </row>
    <row r="841" spans="1:8" x14ac:dyDescent="0.2">
      <c r="A841" s="7" t="str">
        <f>IF(TM!A975=""," ",TM!A975)</f>
        <v xml:space="preserve"> </v>
      </c>
      <c r="B841" s="7" t="str">
        <f>IF(TM!C975=""," ",TM!C975)</f>
        <v xml:space="preserve"> </v>
      </c>
      <c r="C841" s="7" t="str">
        <f>IF(TM!D975=""," ",TM!D975)</f>
        <v xml:space="preserve"> </v>
      </c>
      <c r="D841" s="7" t="str">
        <f>IF(TM!A975=""," ",TM!#REF!)</f>
        <v xml:space="preserve"> </v>
      </c>
      <c r="E841" s="7" t="str">
        <f>IF(TM!A975=""," ",TM!$D$13)</f>
        <v xml:space="preserve"> </v>
      </c>
      <c r="F841" s="7" t="str">
        <f>IF(TM!A975=""," ",TM!$B$13)</f>
        <v xml:space="preserve"> </v>
      </c>
      <c r="G841" s="7" t="str">
        <f>IF(TM!A975=""," ",TM!#REF!)</f>
        <v xml:space="preserve"> </v>
      </c>
      <c r="H841" s="11" t="str">
        <f>IF(TM!A975=""," ",TM!#REF!)</f>
        <v xml:space="preserve"> </v>
      </c>
    </row>
    <row r="842" spans="1:8" x14ac:dyDescent="0.2">
      <c r="A842" s="7" t="str">
        <f>IF(TM!A976=""," ",TM!A976)</f>
        <v xml:space="preserve"> </v>
      </c>
      <c r="B842" s="7" t="str">
        <f>IF(TM!C976=""," ",TM!C976)</f>
        <v xml:space="preserve"> </v>
      </c>
      <c r="C842" s="7" t="str">
        <f>IF(TM!D976=""," ",TM!D976)</f>
        <v xml:space="preserve"> </v>
      </c>
      <c r="D842" s="7" t="str">
        <f>IF(TM!A976=""," ",TM!#REF!)</f>
        <v xml:space="preserve"> </v>
      </c>
      <c r="E842" s="7" t="str">
        <f>IF(TM!A976=""," ",TM!$D$13)</f>
        <v xml:space="preserve"> </v>
      </c>
      <c r="F842" s="7" t="str">
        <f>IF(TM!A976=""," ",TM!$B$13)</f>
        <v xml:space="preserve"> </v>
      </c>
      <c r="G842" s="7" t="str">
        <f>IF(TM!A976=""," ",TM!#REF!)</f>
        <v xml:space="preserve"> </v>
      </c>
      <c r="H842" s="11" t="str">
        <f>IF(TM!A976=""," ",TM!#REF!)</f>
        <v xml:space="preserve"> </v>
      </c>
    </row>
    <row r="843" spans="1:8" x14ac:dyDescent="0.2">
      <c r="A843" s="7" t="str">
        <f>IF(TM!A977=""," ",TM!A977)</f>
        <v xml:space="preserve"> </v>
      </c>
      <c r="B843" s="7" t="str">
        <f>IF(TM!C977=""," ",TM!C977)</f>
        <v xml:space="preserve"> </v>
      </c>
      <c r="C843" s="7" t="str">
        <f>IF(TM!D977=""," ",TM!D977)</f>
        <v xml:space="preserve"> </v>
      </c>
      <c r="D843" s="7" t="str">
        <f>IF(TM!A977=""," ",TM!#REF!)</f>
        <v xml:space="preserve"> </v>
      </c>
      <c r="E843" s="7" t="str">
        <f>IF(TM!A977=""," ",TM!$D$13)</f>
        <v xml:space="preserve"> </v>
      </c>
      <c r="F843" s="7" t="str">
        <f>IF(TM!A977=""," ",TM!$B$13)</f>
        <v xml:space="preserve"> </v>
      </c>
      <c r="G843" s="7" t="str">
        <f>IF(TM!A977=""," ",TM!#REF!)</f>
        <v xml:space="preserve"> </v>
      </c>
      <c r="H843" s="11" t="str">
        <f>IF(TM!A977=""," ",TM!#REF!)</f>
        <v xml:space="preserve"> </v>
      </c>
    </row>
    <row r="844" spans="1:8" x14ac:dyDescent="0.2">
      <c r="A844" s="7" t="str">
        <f>IF(TM!A978=""," ",TM!A978)</f>
        <v xml:space="preserve"> </v>
      </c>
      <c r="B844" s="7" t="str">
        <f>IF(TM!C978=""," ",TM!C978)</f>
        <v xml:space="preserve"> </v>
      </c>
      <c r="C844" s="7" t="str">
        <f>IF(TM!D978=""," ",TM!D978)</f>
        <v xml:space="preserve"> </v>
      </c>
      <c r="D844" s="7" t="str">
        <f>IF(TM!A978=""," ",TM!#REF!)</f>
        <v xml:space="preserve"> </v>
      </c>
      <c r="E844" s="7" t="str">
        <f>IF(TM!A978=""," ",TM!$D$13)</f>
        <v xml:space="preserve"> </v>
      </c>
      <c r="F844" s="7" t="str">
        <f>IF(TM!A978=""," ",TM!$B$13)</f>
        <v xml:space="preserve"> </v>
      </c>
      <c r="G844" s="7" t="str">
        <f>IF(TM!A978=""," ",TM!#REF!)</f>
        <v xml:space="preserve"> </v>
      </c>
      <c r="H844" s="11" t="str">
        <f>IF(TM!A978=""," ",TM!#REF!)</f>
        <v xml:space="preserve"> </v>
      </c>
    </row>
    <row r="845" spans="1:8" x14ac:dyDescent="0.2">
      <c r="A845" s="7" t="str">
        <f>IF(TM!A979=""," ",TM!A979)</f>
        <v xml:space="preserve"> </v>
      </c>
      <c r="B845" s="7" t="str">
        <f>IF(TM!C979=""," ",TM!C979)</f>
        <v xml:space="preserve"> </v>
      </c>
      <c r="C845" s="7" t="str">
        <f>IF(TM!D979=""," ",TM!D979)</f>
        <v xml:space="preserve"> </v>
      </c>
      <c r="D845" s="7" t="str">
        <f>IF(TM!A979=""," ",TM!#REF!)</f>
        <v xml:space="preserve"> </v>
      </c>
      <c r="E845" s="7" t="str">
        <f>IF(TM!A979=""," ",TM!$D$13)</f>
        <v xml:space="preserve"> </v>
      </c>
      <c r="F845" s="7" t="str">
        <f>IF(TM!A979=""," ",TM!$B$13)</f>
        <v xml:space="preserve"> </v>
      </c>
      <c r="G845" s="7" t="str">
        <f>IF(TM!A979=""," ",TM!#REF!)</f>
        <v xml:space="preserve"> </v>
      </c>
      <c r="H845" s="11" t="str">
        <f>IF(TM!A979=""," ",TM!#REF!)</f>
        <v xml:space="preserve"> </v>
      </c>
    </row>
    <row r="846" spans="1:8" x14ac:dyDescent="0.2">
      <c r="A846" s="7" t="str">
        <f>IF(TM!A980=""," ",TM!A980)</f>
        <v xml:space="preserve"> </v>
      </c>
      <c r="B846" s="7" t="str">
        <f>IF(TM!C980=""," ",TM!C980)</f>
        <v xml:space="preserve"> </v>
      </c>
      <c r="C846" s="7" t="str">
        <f>IF(TM!D980=""," ",TM!D980)</f>
        <v xml:space="preserve"> </v>
      </c>
      <c r="D846" s="7" t="str">
        <f>IF(TM!A980=""," ",TM!#REF!)</f>
        <v xml:space="preserve"> </v>
      </c>
      <c r="E846" s="7" t="str">
        <f>IF(TM!A980=""," ",TM!$D$13)</f>
        <v xml:space="preserve"> </v>
      </c>
      <c r="F846" s="7" t="str">
        <f>IF(TM!A980=""," ",TM!$B$13)</f>
        <v xml:space="preserve"> </v>
      </c>
      <c r="G846" s="7" t="str">
        <f>IF(TM!A980=""," ",TM!#REF!)</f>
        <v xml:space="preserve"> </v>
      </c>
      <c r="H846" s="11" t="str">
        <f>IF(TM!A980=""," ",TM!#REF!)</f>
        <v xml:space="preserve"> </v>
      </c>
    </row>
    <row r="847" spans="1:8" x14ac:dyDescent="0.2">
      <c r="A847" s="7" t="str">
        <f>IF(TM!A981=""," ",TM!A981)</f>
        <v xml:space="preserve"> </v>
      </c>
      <c r="B847" s="7" t="str">
        <f>IF(TM!C981=""," ",TM!C981)</f>
        <v xml:space="preserve"> </v>
      </c>
      <c r="C847" s="7" t="str">
        <f>IF(TM!D981=""," ",TM!D981)</f>
        <v xml:space="preserve"> </v>
      </c>
      <c r="D847" s="7" t="str">
        <f>IF(TM!A981=""," ",TM!#REF!)</f>
        <v xml:space="preserve"> </v>
      </c>
      <c r="E847" s="7" t="str">
        <f>IF(TM!A981=""," ",TM!$D$13)</f>
        <v xml:space="preserve"> </v>
      </c>
      <c r="F847" s="7" t="str">
        <f>IF(TM!A981=""," ",TM!$B$13)</f>
        <v xml:space="preserve"> </v>
      </c>
      <c r="G847" s="7" t="str">
        <f>IF(TM!A981=""," ",TM!#REF!)</f>
        <v xml:space="preserve"> </v>
      </c>
      <c r="H847" s="11" t="str">
        <f>IF(TM!A981=""," ",TM!#REF!)</f>
        <v xml:space="preserve"> </v>
      </c>
    </row>
    <row r="848" spans="1:8" x14ac:dyDescent="0.2">
      <c r="A848" s="7" t="str">
        <f>IF(TM!A982=""," ",TM!A982)</f>
        <v xml:space="preserve"> </v>
      </c>
      <c r="B848" s="7" t="str">
        <f>IF(TM!C982=""," ",TM!C982)</f>
        <v xml:space="preserve"> </v>
      </c>
      <c r="C848" s="7" t="str">
        <f>IF(TM!D982=""," ",TM!D982)</f>
        <v xml:space="preserve"> </v>
      </c>
      <c r="D848" s="7" t="str">
        <f>IF(TM!A982=""," ",TM!#REF!)</f>
        <v xml:space="preserve"> </v>
      </c>
      <c r="E848" s="7" t="str">
        <f>IF(TM!A982=""," ",TM!$D$13)</f>
        <v xml:space="preserve"> </v>
      </c>
      <c r="F848" s="7" t="str">
        <f>IF(TM!A982=""," ",TM!$B$13)</f>
        <v xml:space="preserve"> </v>
      </c>
      <c r="G848" s="7" t="str">
        <f>IF(TM!A982=""," ",TM!#REF!)</f>
        <v xml:space="preserve"> </v>
      </c>
      <c r="H848" s="11" t="str">
        <f>IF(TM!A982=""," ",TM!#REF!)</f>
        <v xml:space="preserve"> </v>
      </c>
    </row>
    <row r="849" spans="1:8" x14ac:dyDescent="0.2">
      <c r="A849" s="7" t="str">
        <f>IF(TM!A983=""," ",TM!A983)</f>
        <v xml:space="preserve"> </v>
      </c>
      <c r="B849" s="7" t="str">
        <f>IF(TM!C983=""," ",TM!C983)</f>
        <v xml:space="preserve"> </v>
      </c>
      <c r="C849" s="7" t="str">
        <f>IF(TM!D983=""," ",TM!D983)</f>
        <v xml:space="preserve"> </v>
      </c>
      <c r="D849" s="7" t="str">
        <f>IF(TM!A983=""," ",TM!#REF!)</f>
        <v xml:space="preserve"> </v>
      </c>
      <c r="E849" s="7" t="str">
        <f>IF(TM!A983=""," ",TM!$D$13)</f>
        <v xml:space="preserve"> </v>
      </c>
      <c r="F849" s="7" t="str">
        <f>IF(TM!A983=""," ",TM!$B$13)</f>
        <v xml:space="preserve"> </v>
      </c>
      <c r="G849" s="7" t="str">
        <f>IF(TM!A983=""," ",TM!#REF!)</f>
        <v xml:space="preserve"> </v>
      </c>
      <c r="H849" s="11" t="str">
        <f>IF(TM!A983=""," ",TM!#REF!)</f>
        <v xml:space="preserve"> </v>
      </c>
    </row>
    <row r="850" spans="1:8" x14ac:dyDescent="0.2">
      <c r="A850" s="7" t="str">
        <f>IF(TM!A984=""," ",TM!A984)</f>
        <v xml:space="preserve"> </v>
      </c>
      <c r="B850" s="7" t="str">
        <f>IF(TM!C984=""," ",TM!C984)</f>
        <v xml:space="preserve"> </v>
      </c>
      <c r="C850" s="7" t="str">
        <f>IF(TM!D984=""," ",TM!D984)</f>
        <v xml:space="preserve"> </v>
      </c>
      <c r="D850" s="7" t="str">
        <f>IF(TM!A984=""," ",TM!#REF!)</f>
        <v xml:space="preserve"> </v>
      </c>
      <c r="E850" s="7" t="str">
        <f>IF(TM!A984=""," ",TM!$D$13)</f>
        <v xml:space="preserve"> </v>
      </c>
      <c r="F850" s="7" t="str">
        <f>IF(TM!A984=""," ",TM!$B$13)</f>
        <v xml:space="preserve"> </v>
      </c>
      <c r="G850" s="7" t="str">
        <f>IF(TM!A984=""," ",TM!#REF!)</f>
        <v xml:space="preserve"> </v>
      </c>
      <c r="H850" s="11" t="str">
        <f>IF(TM!A984=""," ",TM!#REF!)</f>
        <v xml:space="preserve"> </v>
      </c>
    </row>
    <row r="851" spans="1:8" x14ac:dyDescent="0.2">
      <c r="A851" s="7" t="str">
        <f>IF(TM!A985=""," ",TM!A985)</f>
        <v xml:space="preserve"> </v>
      </c>
      <c r="B851" s="7" t="str">
        <f>IF(TM!C985=""," ",TM!C985)</f>
        <v xml:space="preserve"> </v>
      </c>
      <c r="C851" s="7" t="str">
        <f>IF(TM!D985=""," ",TM!D985)</f>
        <v xml:space="preserve"> </v>
      </c>
      <c r="D851" s="7" t="str">
        <f>IF(TM!A985=""," ",TM!#REF!)</f>
        <v xml:space="preserve"> </v>
      </c>
      <c r="E851" s="7" t="str">
        <f>IF(TM!A985=""," ",TM!$D$13)</f>
        <v xml:space="preserve"> </v>
      </c>
      <c r="F851" s="7" t="str">
        <f>IF(TM!A985=""," ",TM!$B$13)</f>
        <v xml:space="preserve"> </v>
      </c>
      <c r="G851" s="7" t="str">
        <f>IF(TM!A985=""," ",TM!#REF!)</f>
        <v xml:space="preserve"> </v>
      </c>
      <c r="H851" s="11" t="str">
        <f>IF(TM!A985=""," ",TM!#REF!)</f>
        <v xml:space="preserve"> </v>
      </c>
    </row>
    <row r="852" spans="1:8" x14ac:dyDescent="0.2">
      <c r="A852" s="7" t="str">
        <f>IF(TM!A986=""," ",TM!A986)</f>
        <v xml:space="preserve"> </v>
      </c>
      <c r="B852" s="7" t="str">
        <f>IF(TM!C986=""," ",TM!C986)</f>
        <v xml:space="preserve"> </v>
      </c>
      <c r="C852" s="7" t="str">
        <f>IF(TM!D986=""," ",TM!D986)</f>
        <v xml:space="preserve"> </v>
      </c>
      <c r="D852" s="7" t="str">
        <f>IF(TM!A986=""," ",TM!#REF!)</f>
        <v xml:space="preserve"> </v>
      </c>
      <c r="E852" s="7" t="str">
        <f>IF(TM!A986=""," ",TM!$D$13)</f>
        <v xml:space="preserve"> </v>
      </c>
      <c r="F852" s="7" t="str">
        <f>IF(TM!A986=""," ",TM!$B$13)</f>
        <v xml:space="preserve"> </v>
      </c>
      <c r="G852" s="7" t="str">
        <f>IF(TM!A986=""," ",TM!#REF!)</f>
        <v xml:space="preserve"> </v>
      </c>
      <c r="H852" s="11" t="str">
        <f>IF(TM!A986=""," ",TM!#REF!)</f>
        <v xml:space="preserve"> </v>
      </c>
    </row>
    <row r="853" spans="1:8" x14ac:dyDescent="0.2">
      <c r="A853" s="7" t="str">
        <f>IF(TM!A987=""," ",TM!A987)</f>
        <v xml:space="preserve"> </v>
      </c>
      <c r="B853" s="7" t="str">
        <f>IF(TM!C987=""," ",TM!C987)</f>
        <v xml:space="preserve"> </v>
      </c>
      <c r="C853" s="7" t="str">
        <f>IF(TM!D987=""," ",TM!D987)</f>
        <v xml:space="preserve"> </v>
      </c>
      <c r="D853" s="7" t="str">
        <f>IF(TM!A987=""," ",TM!#REF!)</f>
        <v xml:space="preserve"> </v>
      </c>
      <c r="E853" s="7" t="str">
        <f>IF(TM!A987=""," ",TM!$D$13)</f>
        <v xml:space="preserve"> </v>
      </c>
      <c r="F853" s="7" t="str">
        <f>IF(TM!A987=""," ",TM!$B$13)</f>
        <v xml:space="preserve"> </v>
      </c>
      <c r="G853" s="7" t="str">
        <f>IF(TM!A987=""," ",TM!#REF!)</f>
        <v xml:space="preserve"> </v>
      </c>
      <c r="H853" s="11" t="str">
        <f>IF(TM!A987=""," ",TM!#REF!)</f>
        <v xml:space="preserve"> </v>
      </c>
    </row>
    <row r="854" spans="1:8" x14ac:dyDescent="0.2">
      <c r="A854" s="7" t="str">
        <f>IF(TM!A988=""," ",TM!A988)</f>
        <v xml:space="preserve"> </v>
      </c>
      <c r="B854" s="7" t="str">
        <f>IF(TM!C988=""," ",TM!C988)</f>
        <v xml:space="preserve"> </v>
      </c>
      <c r="C854" s="7" t="str">
        <f>IF(TM!D988=""," ",TM!D988)</f>
        <v xml:space="preserve"> </v>
      </c>
      <c r="D854" s="7" t="str">
        <f>IF(TM!A988=""," ",TM!#REF!)</f>
        <v xml:space="preserve"> </v>
      </c>
      <c r="E854" s="7" t="str">
        <f>IF(TM!A988=""," ",TM!$D$13)</f>
        <v xml:space="preserve"> </v>
      </c>
      <c r="F854" s="7" t="str">
        <f>IF(TM!A988=""," ",TM!$B$13)</f>
        <v xml:space="preserve"> </v>
      </c>
      <c r="G854" s="7" t="str">
        <f>IF(TM!A988=""," ",TM!#REF!)</f>
        <v xml:space="preserve"> </v>
      </c>
      <c r="H854" s="11" t="str">
        <f>IF(TM!A988=""," ",TM!#REF!)</f>
        <v xml:space="preserve"> </v>
      </c>
    </row>
    <row r="855" spans="1:8" x14ac:dyDescent="0.2">
      <c r="A855" s="7" t="str">
        <f>IF(TM!A989=""," ",TM!A989)</f>
        <v xml:space="preserve"> </v>
      </c>
      <c r="B855" s="7" t="str">
        <f>IF(TM!C989=""," ",TM!C989)</f>
        <v xml:space="preserve"> </v>
      </c>
      <c r="C855" s="7" t="str">
        <f>IF(TM!D989=""," ",TM!D989)</f>
        <v xml:space="preserve"> </v>
      </c>
      <c r="D855" s="7" t="str">
        <f>IF(TM!A989=""," ",TM!#REF!)</f>
        <v xml:space="preserve"> </v>
      </c>
      <c r="E855" s="7" t="str">
        <f>IF(TM!A989=""," ",TM!$D$13)</f>
        <v xml:space="preserve"> </v>
      </c>
      <c r="F855" s="7" t="str">
        <f>IF(TM!A989=""," ",TM!$B$13)</f>
        <v xml:space="preserve"> </v>
      </c>
      <c r="G855" s="7" t="str">
        <f>IF(TM!A989=""," ",TM!#REF!)</f>
        <v xml:space="preserve"> </v>
      </c>
      <c r="H855" s="11" t="str">
        <f>IF(TM!A989=""," ",TM!#REF!)</f>
        <v xml:space="preserve"> </v>
      </c>
    </row>
    <row r="856" spans="1:8" x14ac:dyDescent="0.2">
      <c r="A856" s="7" t="str">
        <f>IF(TM!A990=""," ",TM!A990)</f>
        <v xml:space="preserve"> </v>
      </c>
      <c r="B856" s="7" t="str">
        <f>IF(TM!C990=""," ",TM!C990)</f>
        <v xml:space="preserve"> </v>
      </c>
      <c r="C856" s="7" t="str">
        <f>IF(TM!D990=""," ",TM!D990)</f>
        <v xml:space="preserve"> </v>
      </c>
      <c r="D856" s="7" t="str">
        <f>IF(TM!A990=""," ",TM!#REF!)</f>
        <v xml:space="preserve"> </v>
      </c>
      <c r="E856" s="7" t="str">
        <f>IF(TM!A990=""," ",TM!$D$13)</f>
        <v xml:space="preserve"> </v>
      </c>
      <c r="F856" s="7" t="str">
        <f>IF(TM!A990=""," ",TM!$B$13)</f>
        <v xml:space="preserve"> </v>
      </c>
      <c r="G856" s="7" t="str">
        <f>IF(TM!A990=""," ",TM!#REF!)</f>
        <v xml:space="preserve"> </v>
      </c>
      <c r="H856" s="11" t="str">
        <f>IF(TM!A990=""," ",TM!#REF!)</f>
        <v xml:space="preserve"> </v>
      </c>
    </row>
    <row r="857" spans="1:8" x14ac:dyDescent="0.2">
      <c r="A857" s="7" t="str">
        <f>IF(TM!A991=""," ",TM!A991)</f>
        <v xml:space="preserve"> </v>
      </c>
      <c r="B857" s="7" t="str">
        <f>IF(TM!C991=""," ",TM!C991)</f>
        <v xml:space="preserve"> </v>
      </c>
      <c r="C857" s="7" t="str">
        <f>IF(TM!D991=""," ",TM!D991)</f>
        <v xml:space="preserve"> </v>
      </c>
      <c r="D857" s="7" t="str">
        <f>IF(TM!A991=""," ",TM!#REF!)</f>
        <v xml:space="preserve"> </v>
      </c>
      <c r="E857" s="7" t="str">
        <f>IF(TM!A991=""," ",TM!$D$13)</f>
        <v xml:space="preserve"> </v>
      </c>
      <c r="F857" s="7" t="str">
        <f>IF(TM!A991=""," ",TM!$B$13)</f>
        <v xml:space="preserve"> </v>
      </c>
      <c r="G857" s="7" t="str">
        <f>IF(TM!A991=""," ",TM!#REF!)</f>
        <v xml:space="preserve"> </v>
      </c>
      <c r="H857" s="11" t="str">
        <f>IF(TM!A991=""," ",TM!#REF!)</f>
        <v xml:space="preserve"> </v>
      </c>
    </row>
    <row r="858" spans="1:8" x14ac:dyDescent="0.2">
      <c r="A858" s="7" t="str">
        <f>IF(TM!A992=""," ",TM!A992)</f>
        <v xml:space="preserve"> </v>
      </c>
      <c r="B858" s="7" t="str">
        <f>IF(TM!C992=""," ",TM!C992)</f>
        <v xml:space="preserve"> </v>
      </c>
      <c r="C858" s="7" t="str">
        <f>IF(TM!D992=""," ",TM!D992)</f>
        <v xml:space="preserve"> </v>
      </c>
      <c r="D858" s="7" t="str">
        <f>IF(TM!A992=""," ",TM!#REF!)</f>
        <v xml:space="preserve"> </v>
      </c>
      <c r="E858" s="7" t="str">
        <f>IF(TM!A992=""," ",TM!$D$13)</f>
        <v xml:space="preserve"> </v>
      </c>
      <c r="F858" s="7" t="str">
        <f>IF(TM!A992=""," ",TM!$B$13)</f>
        <v xml:space="preserve"> </v>
      </c>
      <c r="G858" s="7" t="str">
        <f>IF(TM!A992=""," ",TM!#REF!)</f>
        <v xml:space="preserve"> </v>
      </c>
      <c r="H858" s="11" t="str">
        <f>IF(TM!A992=""," ",TM!#REF!)</f>
        <v xml:space="preserve"> </v>
      </c>
    </row>
    <row r="859" spans="1:8" x14ac:dyDescent="0.2">
      <c r="A859" s="7" t="str">
        <f>IF(TM!A993=""," ",TM!A993)</f>
        <v xml:space="preserve"> </v>
      </c>
      <c r="B859" s="7" t="str">
        <f>IF(TM!C993=""," ",TM!C993)</f>
        <v xml:space="preserve"> </v>
      </c>
      <c r="C859" s="7" t="str">
        <f>IF(TM!D993=""," ",TM!D993)</f>
        <v xml:space="preserve"> </v>
      </c>
      <c r="D859" s="7" t="str">
        <f>IF(TM!A993=""," ",TM!#REF!)</f>
        <v xml:space="preserve"> </v>
      </c>
      <c r="E859" s="7" t="str">
        <f>IF(TM!A993=""," ",TM!$D$13)</f>
        <v xml:space="preserve"> </v>
      </c>
      <c r="F859" s="7" t="str">
        <f>IF(TM!A993=""," ",TM!$B$13)</f>
        <v xml:space="preserve"> </v>
      </c>
      <c r="G859" s="7" t="str">
        <f>IF(TM!A993=""," ",TM!#REF!)</f>
        <v xml:space="preserve"> </v>
      </c>
      <c r="H859" s="11" t="str">
        <f>IF(TM!A993=""," ",TM!#REF!)</f>
        <v xml:space="preserve"> </v>
      </c>
    </row>
    <row r="860" spans="1:8" x14ac:dyDescent="0.2">
      <c r="A860" s="7" t="str">
        <f>IF(TM!A994=""," ",TM!A994)</f>
        <v xml:space="preserve"> </v>
      </c>
      <c r="B860" s="7" t="str">
        <f>IF(TM!C994=""," ",TM!C994)</f>
        <v xml:space="preserve"> </v>
      </c>
      <c r="C860" s="7" t="str">
        <f>IF(TM!D994=""," ",TM!D994)</f>
        <v xml:space="preserve"> </v>
      </c>
      <c r="D860" s="7" t="str">
        <f>IF(TM!A994=""," ",TM!#REF!)</f>
        <v xml:space="preserve"> </v>
      </c>
      <c r="E860" s="7" t="str">
        <f>IF(TM!A994=""," ",TM!$D$13)</f>
        <v xml:space="preserve"> </v>
      </c>
      <c r="F860" s="7" t="str">
        <f>IF(TM!A994=""," ",TM!$B$13)</f>
        <v xml:space="preserve"> </v>
      </c>
      <c r="G860" s="7" t="str">
        <f>IF(TM!A994=""," ",TM!#REF!)</f>
        <v xml:space="preserve"> </v>
      </c>
      <c r="H860" s="11" t="str">
        <f>IF(TM!A994=""," ",TM!#REF!)</f>
        <v xml:space="preserve"> </v>
      </c>
    </row>
    <row r="861" spans="1:8" x14ac:dyDescent="0.2">
      <c r="A861" s="7" t="str">
        <f>IF(TM!A995=""," ",TM!A995)</f>
        <v xml:space="preserve"> </v>
      </c>
      <c r="B861" s="7" t="str">
        <f>IF(TM!C995=""," ",TM!C995)</f>
        <v xml:space="preserve"> </v>
      </c>
      <c r="C861" s="7" t="str">
        <f>IF(TM!D995=""," ",TM!D995)</f>
        <v xml:space="preserve"> </v>
      </c>
      <c r="D861" s="7" t="str">
        <f>IF(TM!A995=""," ",TM!#REF!)</f>
        <v xml:space="preserve"> </v>
      </c>
      <c r="E861" s="7" t="str">
        <f>IF(TM!A995=""," ",TM!$D$13)</f>
        <v xml:space="preserve"> </v>
      </c>
      <c r="F861" s="7" t="str">
        <f>IF(TM!A995=""," ",TM!$B$13)</f>
        <v xml:space="preserve"> </v>
      </c>
      <c r="G861" s="7" t="str">
        <f>IF(TM!A995=""," ",TM!#REF!)</f>
        <v xml:space="preserve"> </v>
      </c>
      <c r="H861" s="11" t="str">
        <f>IF(TM!A995=""," ",TM!#REF!)</f>
        <v xml:space="preserve"> </v>
      </c>
    </row>
    <row r="862" spans="1:8" x14ac:dyDescent="0.2">
      <c r="A862" s="7" t="str">
        <f>IF(TM!A996=""," ",TM!A996)</f>
        <v xml:space="preserve"> </v>
      </c>
      <c r="B862" s="7" t="str">
        <f>IF(TM!C996=""," ",TM!C996)</f>
        <v xml:space="preserve"> </v>
      </c>
      <c r="C862" s="7" t="str">
        <f>IF(TM!D996=""," ",TM!D996)</f>
        <v xml:space="preserve"> </v>
      </c>
      <c r="D862" s="7" t="str">
        <f>IF(TM!A996=""," ",TM!#REF!)</f>
        <v xml:space="preserve"> </v>
      </c>
      <c r="E862" s="7" t="str">
        <f>IF(TM!A996=""," ",TM!$D$13)</f>
        <v xml:space="preserve"> </v>
      </c>
      <c r="F862" s="7" t="str">
        <f>IF(TM!A996=""," ",TM!$B$13)</f>
        <v xml:space="preserve"> </v>
      </c>
      <c r="G862" s="7" t="str">
        <f>IF(TM!A996=""," ",TM!#REF!)</f>
        <v xml:space="preserve"> </v>
      </c>
      <c r="H862" s="11" t="str">
        <f>IF(TM!A996=""," ",TM!#REF!)</f>
        <v xml:space="preserve"> </v>
      </c>
    </row>
    <row r="863" spans="1:8" x14ac:dyDescent="0.2">
      <c r="A863" s="7" t="str">
        <f>IF(TM!A997=""," ",TM!A997)</f>
        <v xml:space="preserve"> </v>
      </c>
      <c r="B863" s="7" t="str">
        <f>IF(TM!C997=""," ",TM!C997)</f>
        <v xml:space="preserve"> </v>
      </c>
      <c r="C863" s="7" t="str">
        <f>IF(TM!D997=""," ",TM!D997)</f>
        <v xml:space="preserve"> </v>
      </c>
      <c r="D863" s="7" t="str">
        <f>IF(TM!A997=""," ",TM!#REF!)</f>
        <v xml:space="preserve"> </v>
      </c>
      <c r="E863" s="7" t="str">
        <f>IF(TM!A997=""," ",TM!$D$13)</f>
        <v xml:space="preserve"> </v>
      </c>
      <c r="F863" s="7" t="str">
        <f>IF(TM!A997=""," ",TM!$B$13)</f>
        <v xml:space="preserve"> </v>
      </c>
      <c r="G863" s="7" t="str">
        <f>IF(TM!A997=""," ",TM!#REF!)</f>
        <v xml:space="preserve"> </v>
      </c>
      <c r="H863" s="11" t="str">
        <f>IF(TM!A997=""," ",TM!#REF!)</f>
        <v xml:space="preserve"> </v>
      </c>
    </row>
    <row r="864" spans="1:8" x14ac:dyDescent="0.2">
      <c r="A864" s="7" t="str">
        <f>IF(TM!A998=""," ",TM!A998)</f>
        <v xml:space="preserve"> </v>
      </c>
      <c r="B864" s="7" t="str">
        <f>IF(TM!C998=""," ",TM!C998)</f>
        <v xml:space="preserve"> </v>
      </c>
      <c r="C864" s="7" t="str">
        <f>IF(TM!D998=""," ",TM!D998)</f>
        <v xml:space="preserve"> </v>
      </c>
      <c r="D864" s="7" t="str">
        <f>IF(TM!A998=""," ",TM!#REF!)</f>
        <v xml:space="preserve"> </v>
      </c>
      <c r="E864" s="7" t="str">
        <f>IF(TM!A998=""," ",TM!$D$13)</f>
        <v xml:space="preserve"> </v>
      </c>
      <c r="F864" s="7" t="str">
        <f>IF(TM!A998=""," ",TM!$B$13)</f>
        <v xml:space="preserve"> </v>
      </c>
      <c r="G864" s="7" t="str">
        <f>IF(TM!A998=""," ",TM!#REF!)</f>
        <v xml:space="preserve"> </v>
      </c>
      <c r="H864" s="11" t="str">
        <f>IF(TM!A998=""," ",TM!#REF!)</f>
        <v xml:space="preserve"> </v>
      </c>
    </row>
    <row r="865" spans="1:8" x14ac:dyDescent="0.2">
      <c r="A865" s="7" t="str">
        <f>IF(TM!A999=""," ",TM!A999)</f>
        <v xml:space="preserve"> </v>
      </c>
      <c r="B865" s="7" t="str">
        <f>IF(TM!C999=""," ",TM!C999)</f>
        <v xml:space="preserve"> </v>
      </c>
      <c r="C865" s="7" t="str">
        <f>IF(TM!D999=""," ",TM!D999)</f>
        <v xml:space="preserve"> </v>
      </c>
      <c r="D865" s="7" t="str">
        <f>IF(TM!A999=""," ",TM!#REF!)</f>
        <v xml:space="preserve"> </v>
      </c>
      <c r="E865" s="7" t="str">
        <f>IF(TM!A999=""," ",TM!$D$13)</f>
        <v xml:space="preserve"> </v>
      </c>
      <c r="F865" s="7" t="str">
        <f>IF(TM!A999=""," ",TM!$B$13)</f>
        <v xml:space="preserve"> </v>
      </c>
      <c r="G865" s="7" t="str">
        <f>IF(TM!A999=""," ",TM!#REF!)</f>
        <v xml:space="preserve"> </v>
      </c>
      <c r="H865" s="11" t="str">
        <f>IF(TM!A999=""," ",TM!#REF!)</f>
        <v xml:space="preserve"> </v>
      </c>
    </row>
    <row r="866" spans="1:8" x14ac:dyDescent="0.2">
      <c r="A866" s="7" t="str">
        <f>IF(TM!A1000=""," ",TM!A1000)</f>
        <v xml:space="preserve"> </v>
      </c>
      <c r="B866" s="7" t="str">
        <f>IF(TM!C1000=""," ",TM!C1000)</f>
        <v xml:space="preserve"> </v>
      </c>
      <c r="C866" s="7" t="str">
        <f>IF(TM!D1000=""," ",TM!D1000)</f>
        <v xml:space="preserve"> </v>
      </c>
      <c r="D866" s="7" t="str">
        <f>IF(TM!A1000=""," ",TM!#REF!)</f>
        <v xml:space="preserve"> </v>
      </c>
      <c r="E866" s="7" t="str">
        <f>IF(TM!A1000=""," ",TM!$D$13)</f>
        <v xml:space="preserve"> </v>
      </c>
      <c r="F866" s="7" t="str">
        <f>IF(TM!A1000=""," ",TM!$B$13)</f>
        <v xml:space="preserve"> </v>
      </c>
      <c r="G866" s="7" t="str">
        <f>IF(TM!A1000=""," ",TM!#REF!)</f>
        <v xml:space="preserve"> </v>
      </c>
      <c r="H866" s="11" t="str">
        <f>IF(TM!A1000=""," ",TM!#REF!)</f>
        <v xml:space="preserve"> </v>
      </c>
    </row>
    <row r="867" spans="1:8" x14ac:dyDescent="0.2">
      <c r="A867" s="7" t="str">
        <f>IF(TM!A1001=""," ",TM!A1001)</f>
        <v xml:space="preserve"> </v>
      </c>
      <c r="B867" s="7" t="str">
        <f>IF(TM!C1001=""," ",TM!C1001)</f>
        <v xml:space="preserve"> </v>
      </c>
      <c r="C867" s="7" t="str">
        <f>IF(TM!D1001=""," ",TM!D1001)</f>
        <v xml:space="preserve"> </v>
      </c>
      <c r="D867" s="7" t="str">
        <f>IF(TM!A1001=""," ",TM!#REF!)</f>
        <v xml:space="preserve"> </v>
      </c>
      <c r="E867" s="7" t="str">
        <f>IF(TM!A1001=""," ",TM!$D$13)</f>
        <v xml:space="preserve"> </v>
      </c>
      <c r="F867" s="7" t="str">
        <f>IF(TM!A1001=""," ",TM!$B$13)</f>
        <v xml:space="preserve"> </v>
      </c>
      <c r="G867" s="7" t="str">
        <f>IF(TM!A1001=""," ",TM!#REF!)</f>
        <v xml:space="preserve"> </v>
      </c>
      <c r="H867" s="11" t="str">
        <f>IF(TM!A1001=""," ",TM!#REF!)</f>
        <v xml:space="preserve"> </v>
      </c>
    </row>
    <row r="868" spans="1:8" x14ac:dyDescent="0.2">
      <c r="A868" s="7" t="str">
        <f>IF(TM!A1002=""," ",TM!A1002)</f>
        <v xml:space="preserve"> </v>
      </c>
      <c r="B868" s="7" t="str">
        <f>IF(TM!C1002=""," ",TM!C1002)</f>
        <v xml:space="preserve"> </v>
      </c>
      <c r="C868" s="7" t="str">
        <f>IF(TM!D1002=""," ",TM!D1002)</f>
        <v xml:space="preserve"> </v>
      </c>
      <c r="D868" s="7" t="str">
        <f>IF(TM!A1002=""," ",TM!#REF!)</f>
        <v xml:space="preserve"> </v>
      </c>
      <c r="E868" s="7" t="str">
        <f>IF(TM!A1002=""," ",TM!$D$13)</f>
        <v xml:space="preserve"> </v>
      </c>
      <c r="F868" s="7" t="str">
        <f>IF(TM!A1002=""," ",TM!$B$13)</f>
        <v xml:space="preserve"> </v>
      </c>
      <c r="G868" s="7" t="str">
        <f>IF(TM!A1002=""," ",TM!#REF!)</f>
        <v xml:space="preserve"> </v>
      </c>
      <c r="H868" s="11" t="str">
        <f>IF(TM!A1002=""," ",TM!#REF!)</f>
        <v xml:space="preserve"> </v>
      </c>
    </row>
    <row r="869" spans="1:8" x14ac:dyDescent="0.2">
      <c r="A869" s="7" t="str">
        <f>IF(TM!A1003=""," ",TM!A1003)</f>
        <v xml:space="preserve"> </v>
      </c>
      <c r="B869" s="7" t="str">
        <f>IF(TM!C1003=""," ",TM!C1003)</f>
        <v xml:space="preserve"> </v>
      </c>
      <c r="C869" s="7" t="str">
        <f>IF(TM!D1003=""," ",TM!D1003)</f>
        <v xml:space="preserve"> </v>
      </c>
      <c r="D869" s="7" t="str">
        <f>IF(TM!A1003=""," ",TM!#REF!)</f>
        <v xml:space="preserve"> </v>
      </c>
      <c r="E869" s="7" t="str">
        <f>IF(TM!A1003=""," ",TM!$D$13)</f>
        <v xml:space="preserve"> </v>
      </c>
      <c r="F869" s="7" t="str">
        <f>IF(TM!A1003=""," ",TM!$B$13)</f>
        <v xml:space="preserve"> </v>
      </c>
      <c r="G869" s="7" t="str">
        <f>IF(TM!A1003=""," ",TM!#REF!)</f>
        <v xml:space="preserve"> </v>
      </c>
      <c r="H869" s="11" t="str">
        <f>IF(TM!A1003=""," ",TM!#REF!)</f>
        <v xml:space="preserve"> </v>
      </c>
    </row>
    <row r="870" spans="1:8" x14ac:dyDescent="0.2">
      <c r="A870" s="7" t="str">
        <f>IF(TM!A1004=""," ",TM!A1004)</f>
        <v xml:space="preserve"> </v>
      </c>
      <c r="B870" s="7" t="str">
        <f>IF(TM!C1004=""," ",TM!C1004)</f>
        <v xml:space="preserve"> </v>
      </c>
      <c r="C870" s="7" t="str">
        <f>IF(TM!D1004=""," ",TM!D1004)</f>
        <v xml:space="preserve"> </v>
      </c>
      <c r="D870" s="7" t="str">
        <f>IF(TM!A1004=""," ",TM!#REF!)</f>
        <v xml:space="preserve"> </v>
      </c>
      <c r="E870" s="7" t="str">
        <f>IF(TM!A1004=""," ",TM!$D$13)</f>
        <v xml:space="preserve"> </v>
      </c>
      <c r="F870" s="7" t="str">
        <f>IF(TM!A1004=""," ",TM!$B$13)</f>
        <v xml:space="preserve"> </v>
      </c>
      <c r="G870" s="7" t="str">
        <f>IF(TM!A1004=""," ",TM!#REF!)</f>
        <v xml:space="preserve"> </v>
      </c>
      <c r="H870" s="11" t="str">
        <f>IF(TM!A1004=""," ",TM!#REF!)</f>
        <v xml:space="preserve"> </v>
      </c>
    </row>
    <row r="871" spans="1:8" x14ac:dyDescent="0.2">
      <c r="A871" s="7" t="str">
        <f>IF(TM!A1005=""," ",TM!A1005)</f>
        <v xml:space="preserve"> </v>
      </c>
      <c r="B871" s="7" t="str">
        <f>IF(TM!C1005=""," ",TM!C1005)</f>
        <v xml:space="preserve"> </v>
      </c>
      <c r="C871" s="7" t="str">
        <f>IF(TM!D1005=""," ",TM!D1005)</f>
        <v xml:space="preserve"> </v>
      </c>
      <c r="D871" s="7" t="str">
        <f>IF(TM!A1005=""," ",TM!#REF!)</f>
        <v xml:space="preserve"> </v>
      </c>
      <c r="E871" s="7" t="str">
        <f>IF(TM!A1005=""," ",TM!$D$13)</f>
        <v xml:space="preserve"> </v>
      </c>
      <c r="F871" s="7" t="str">
        <f>IF(TM!A1005=""," ",TM!$B$13)</f>
        <v xml:space="preserve"> </v>
      </c>
      <c r="G871" s="7" t="str">
        <f>IF(TM!A1005=""," ",TM!#REF!)</f>
        <v xml:space="preserve"> </v>
      </c>
      <c r="H871" s="11" t="str">
        <f>IF(TM!A1005=""," ",TM!#REF!)</f>
        <v xml:space="preserve"> </v>
      </c>
    </row>
    <row r="872" spans="1:8" x14ac:dyDescent="0.2">
      <c r="A872" s="7" t="str">
        <f>IF(TM!A1006=""," ",TM!A1006)</f>
        <v xml:space="preserve"> </v>
      </c>
      <c r="B872" s="7" t="str">
        <f>IF(TM!C1006=""," ",TM!C1006)</f>
        <v xml:space="preserve"> </v>
      </c>
      <c r="C872" s="7" t="str">
        <f>IF(TM!D1006=""," ",TM!D1006)</f>
        <v xml:space="preserve"> </v>
      </c>
      <c r="D872" s="7" t="str">
        <f>IF(TM!A1006=""," ",TM!#REF!)</f>
        <v xml:space="preserve"> </v>
      </c>
      <c r="E872" s="7" t="str">
        <f>IF(TM!A1006=""," ",TM!$D$13)</f>
        <v xml:space="preserve"> </v>
      </c>
      <c r="F872" s="7" t="str">
        <f>IF(TM!A1006=""," ",TM!$B$13)</f>
        <v xml:space="preserve"> </v>
      </c>
      <c r="G872" s="7" t="str">
        <f>IF(TM!A1006=""," ",TM!#REF!)</f>
        <v xml:space="preserve"> </v>
      </c>
      <c r="H872" s="11" t="str">
        <f>IF(TM!A1006=""," ",TM!#REF!)</f>
        <v xml:space="preserve"> </v>
      </c>
    </row>
    <row r="873" spans="1:8" x14ac:dyDescent="0.2">
      <c r="A873" s="7" t="str">
        <f>IF(TM!A1007=""," ",TM!A1007)</f>
        <v xml:space="preserve"> </v>
      </c>
      <c r="B873" s="7" t="str">
        <f>IF(TM!C1007=""," ",TM!C1007)</f>
        <v xml:space="preserve"> </v>
      </c>
      <c r="C873" s="7" t="str">
        <f>IF(TM!D1007=""," ",TM!D1007)</f>
        <v xml:space="preserve"> </v>
      </c>
      <c r="D873" s="7" t="str">
        <f>IF(TM!A1007=""," ",TM!#REF!)</f>
        <v xml:space="preserve"> </v>
      </c>
      <c r="E873" s="7" t="str">
        <f>IF(TM!A1007=""," ",TM!$D$13)</f>
        <v xml:space="preserve"> </v>
      </c>
      <c r="F873" s="7" t="str">
        <f>IF(TM!A1007=""," ",TM!$B$13)</f>
        <v xml:space="preserve"> </v>
      </c>
      <c r="G873" s="7" t="str">
        <f>IF(TM!A1007=""," ",TM!#REF!)</f>
        <v xml:space="preserve"> </v>
      </c>
      <c r="H873" s="11" t="str">
        <f>IF(TM!A1007=""," ",TM!#REF!)</f>
        <v xml:space="preserve"> </v>
      </c>
    </row>
    <row r="874" spans="1:8" x14ac:dyDescent="0.2">
      <c r="A874" s="7" t="str">
        <f>IF(TM!A1008=""," ",TM!A1008)</f>
        <v xml:space="preserve"> </v>
      </c>
      <c r="B874" s="7" t="str">
        <f>IF(TM!C1008=""," ",TM!C1008)</f>
        <v xml:space="preserve"> </v>
      </c>
      <c r="C874" s="7" t="str">
        <f>IF(TM!D1008=""," ",TM!D1008)</f>
        <v xml:space="preserve"> </v>
      </c>
      <c r="D874" s="7" t="str">
        <f>IF(TM!A1008=""," ",TM!#REF!)</f>
        <v xml:space="preserve"> </v>
      </c>
      <c r="E874" s="7" t="str">
        <f>IF(TM!A1008=""," ",TM!$D$13)</f>
        <v xml:space="preserve"> </v>
      </c>
      <c r="F874" s="7" t="str">
        <f>IF(TM!A1008=""," ",TM!$B$13)</f>
        <v xml:space="preserve"> </v>
      </c>
      <c r="G874" s="7" t="str">
        <f>IF(TM!A1008=""," ",TM!#REF!)</f>
        <v xml:space="preserve"> </v>
      </c>
      <c r="H874" s="11" t="str">
        <f>IF(TM!A1008=""," ",TM!#REF!)</f>
        <v xml:space="preserve"> </v>
      </c>
    </row>
    <row r="875" spans="1:8" x14ac:dyDescent="0.2">
      <c r="A875" s="7" t="str">
        <f>IF(TM!A1009=""," ",TM!A1009)</f>
        <v xml:space="preserve"> </v>
      </c>
      <c r="B875" s="7" t="str">
        <f>IF(TM!C1009=""," ",TM!C1009)</f>
        <v xml:space="preserve"> </v>
      </c>
      <c r="C875" s="7" t="str">
        <f>IF(TM!D1009=""," ",TM!D1009)</f>
        <v xml:space="preserve"> </v>
      </c>
      <c r="D875" s="7" t="str">
        <f>IF(TM!A1009=""," ",TM!#REF!)</f>
        <v xml:space="preserve"> </v>
      </c>
      <c r="E875" s="7" t="str">
        <f>IF(TM!A1009=""," ",TM!$D$13)</f>
        <v xml:space="preserve"> </v>
      </c>
      <c r="F875" s="7" t="str">
        <f>IF(TM!A1009=""," ",TM!$B$13)</f>
        <v xml:space="preserve"> </v>
      </c>
      <c r="G875" s="7" t="str">
        <f>IF(TM!A1009=""," ",TM!#REF!)</f>
        <v xml:space="preserve"> </v>
      </c>
      <c r="H875" s="11" t="str">
        <f>IF(TM!A1009=""," ",TM!#REF!)</f>
        <v xml:space="preserve"> </v>
      </c>
    </row>
    <row r="876" spans="1:8" x14ac:dyDescent="0.2">
      <c r="A876" s="7" t="str">
        <f>IF(TM!A1010=""," ",TM!A1010)</f>
        <v xml:space="preserve"> </v>
      </c>
      <c r="B876" s="7" t="str">
        <f>IF(TM!C1010=""," ",TM!C1010)</f>
        <v xml:space="preserve"> </v>
      </c>
      <c r="C876" s="7" t="str">
        <f>IF(TM!D1010=""," ",TM!D1010)</f>
        <v xml:space="preserve"> </v>
      </c>
      <c r="D876" s="7" t="str">
        <f>IF(TM!A1010=""," ",TM!#REF!)</f>
        <v xml:space="preserve"> </v>
      </c>
      <c r="E876" s="7" t="str">
        <f>IF(TM!A1010=""," ",TM!$D$13)</f>
        <v xml:space="preserve"> </v>
      </c>
      <c r="F876" s="7" t="str">
        <f>IF(TM!A1010=""," ",TM!$B$13)</f>
        <v xml:space="preserve"> </v>
      </c>
      <c r="G876" s="7" t="str">
        <f>IF(TM!A1010=""," ",TM!#REF!)</f>
        <v xml:space="preserve"> </v>
      </c>
      <c r="H876" s="11" t="str">
        <f>IF(TM!A1010=""," ",TM!#REF!)</f>
        <v xml:space="preserve"> </v>
      </c>
    </row>
    <row r="877" spans="1:8" x14ac:dyDescent="0.2">
      <c r="A877" s="7" t="str">
        <f>IF(TM!A1011=""," ",TM!A1011)</f>
        <v xml:space="preserve"> </v>
      </c>
      <c r="B877" s="7" t="str">
        <f>IF(TM!C1011=""," ",TM!C1011)</f>
        <v xml:space="preserve"> </v>
      </c>
      <c r="C877" s="7" t="str">
        <f>IF(TM!D1011=""," ",TM!D1011)</f>
        <v xml:space="preserve"> </v>
      </c>
      <c r="D877" s="7" t="str">
        <f>IF(TM!A1011=""," ",TM!#REF!)</f>
        <v xml:space="preserve"> </v>
      </c>
      <c r="E877" s="7" t="str">
        <f>IF(TM!A1011=""," ",TM!$D$13)</f>
        <v xml:space="preserve"> </v>
      </c>
      <c r="F877" s="7" t="str">
        <f>IF(TM!A1011=""," ",TM!$B$13)</f>
        <v xml:space="preserve"> </v>
      </c>
      <c r="G877" s="7" t="str">
        <f>IF(TM!A1011=""," ",TM!#REF!)</f>
        <v xml:space="preserve"> </v>
      </c>
      <c r="H877" s="11" t="str">
        <f>IF(TM!A1011=""," ",TM!#REF!)</f>
        <v xml:space="preserve"> </v>
      </c>
    </row>
    <row r="878" spans="1:8" x14ac:dyDescent="0.2">
      <c r="A878" s="7" t="str">
        <f>IF(TM!A1012=""," ",TM!A1012)</f>
        <v xml:space="preserve"> </v>
      </c>
      <c r="B878" s="7" t="str">
        <f>IF(TM!C1012=""," ",TM!C1012)</f>
        <v xml:space="preserve"> </v>
      </c>
      <c r="C878" s="7" t="str">
        <f>IF(TM!D1012=""," ",TM!D1012)</f>
        <v xml:space="preserve"> </v>
      </c>
      <c r="D878" s="7" t="str">
        <f>IF(TM!A1012=""," ",TM!#REF!)</f>
        <v xml:space="preserve"> </v>
      </c>
      <c r="E878" s="7" t="str">
        <f>IF(TM!A1012=""," ",TM!$D$13)</f>
        <v xml:space="preserve"> </v>
      </c>
      <c r="F878" s="7" t="str">
        <f>IF(TM!A1012=""," ",TM!$B$13)</f>
        <v xml:space="preserve"> </v>
      </c>
      <c r="G878" s="7" t="str">
        <f>IF(TM!A1012=""," ",TM!#REF!)</f>
        <v xml:space="preserve"> </v>
      </c>
      <c r="H878" s="11" t="str">
        <f>IF(TM!A1012=""," ",TM!#REF!)</f>
        <v xml:space="preserve"> </v>
      </c>
    </row>
    <row r="879" spans="1:8" x14ac:dyDescent="0.2">
      <c r="A879" s="7" t="str">
        <f>IF(TM!A1013=""," ",TM!A1013)</f>
        <v xml:space="preserve"> </v>
      </c>
      <c r="B879" s="7" t="str">
        <f>IF(TM!C1013=""," ",TM!C1013)</f>
        <v xml:space="preserve"> </v>
      </c>
      <c r="C879" s="7" t="str">
        <f>IF(TM!D1013=""," ",TM!D1013)</f>
        <v xml:space="preserve"> </v>
      </c>
      <c r="D879" s="7" t="str">
        <f>IF(TM!A1013=""," ",TM!#REF!)</f>
        <v xml:space="preserve"> </v>
      </c>
      <c r="E879" s="7" t="str">
        <f>IF(TM!A1013=""," ",TM!$D$13)</f>
        <v xml:space="preserve"> </v>
      </c>
      <c r="F879" s="7" t="str">
        <f>IF(TM!A1013=""," ",TM!$B$13)</f>
        <v xml:space="preserve"> </v>
      </c>
      <c r="G879" s="7" t="str">
        <f>IF(TM!A1013=""," ",TM!#REF!)</f>
        <v xml:space="preserve"> </v>
      </c>
      <c r="H879" s="11" t="str">
        <f>IF(TM!A1013=""," ",TM!#REF!)</f>
        <v xml:space="preserve"> </v>
      </c>
    </row>
    <row r="880" spans="1:8" x14ac:dyDescent="0.2">
      <c r="A880" s="7" t="str">
        <f>IF(TM!A1014=""," ",TM!A1014)</f>
        <v xml:space="preserve"> </v>
      </c>
      <c r="B880" s="7" t="str">
        <f>IF(TM!C1014=""," ",TM!C1014)</f>
        <v xml:space="preserve"> </v>
      </c>
      <c r="C880" s="7" t="str">
        <f>IF(TM!D1014=""," ",TM!D1014)</f>
        <v xml:space="preserve"> </v>
      </c>
      <c r="D880" s="7" t="str">
        <f>IF(TM!A1014=""," ",TM!#REF!)</f>
        <v xml:space="preserve"> </v>
      </c>
      <c r="E880" s="7" t="str">
        <f>IF(TM!A1014=""," ",TM!$D$13)</f>
        <v xml:space="preserve"> </v>
      </c>
      <c r="F880" s="7" t="str">
        <f>IF(TM!A1014=""," ",TM!$B$13)</f>
        <v xml:space="preserve"> </v>
      </c>
      <c r="G880" s="7" t="str">
        <f>IF(TM!A1014=""," ",TM!#REF!)</f>
        <v xml:space="preserve"> </v>
      </c>
      <c r="H880" s="11" t="str">
        <f>IF(TM!A1014=""," ",TM!#REF!)</f>
        <v xml:space="preserve"> </v>
      </c>
    </row>
    <row r="881" spans="1:8" x14ac:dyDescent="0.2">
      <c r="A881" s="7" t="str">
        <f>IF(TM!A1015=""," ",TM!A1015)</f>
        <v xml:space="preserve"> </v>
      </c>
      <c r="B881" s="7" t="str">
        <f>IF(TM!C1015=""," ",TM!C1015)</f>
        <v xml:space="preserve"> </v>
      </c>
      <c r="C881" s="7" t="str">
        <f>IF(TM!D1015=""," ",TM!D1015)</f>
        <v xml:space="preserve"> </v>
      </c>
      <c r="D881" s="7" t="str">
        <f>IF(TM!A1015=""," ",TM!#REF!)</f>
        <v xml:space="preserve"> </v>
      </c>
      <c r="E881" s="7" t="str">
        <f>IF(TM!A1015=""," ",TM!$D$13)</f>
        <v xml:space="preserve"> </v>
      </c>
      <c r="F881" s="7" t="str">
        <f>IF(TM!A1015=""," ",TM!$B$13)</f>
        <v xml:space="preserve"> </v>
      </c>
      <c r="G881" s="7" t="str">
        <f>IF(TM!A1015=""," ",TM!#REF!)</f>
        <v xml:space="preserve"> </v>
      </c>
      <c r="H881" s="11" t="str">
        <f>IF(TM!A1015=""," ",TM!#REF!)</f>
        <v xml:space="preserve"> </v>
      </c>
    </row>
    <row r="882" spans="1:8" x14ac:dyDescent="0.2">
      <c r="A882" s="7" t="str">
        <f>IF(TM!A1016=""," ",TM!A1016)</f>
        <v xml:space="preserve"> </v>
      </c>
      <c r="B882" s="7" t="str">
        <f>IF(TM!C1016=""," ",TM!C1016)</f>
        <v xml:space="preserve"> </v>
      </c>
      <c r="C882" s="7" t="str">
        <f>IF(TM!D1016=""," ",TM!D1016)</f>
        <v xml:space="preserve"> </v>
      </c>
      <c r="D882" s="7" t="str">
        <f>IF(TM!A1016=""," ",TM!#REF!)</f>
        <v xml:space="preserve"> </v>
      </c>
      <c r="E882" s="7" t="str">
        <f>IF(TM!A1016=""," ",TM!$D$13)</f>
        <v xml:space="preserve"> </v>
      </c>
      <c r="F882" s="7" t="str">
        <f>IF(TM!A1016=""," ",TM!$B$13)</f>
        <v xml:space="preserve"> </v>
      </c>
      <c r="G882" s="7" t="str">
        <f>IF(TM!A1016=""," ",TM!#REF!)</f>
        <v xml:space="preserve"> </v>
      </c>
      <c r="H882" s="11" t="str">
        <f>IF(TM!A1016=""," ",TM!#REF!)</f>
        <v xml:space="preserve"> </v>
      </c>
    </row>
    <row r="883" spans="1:8" x14ac:dyDescent="0.2">
      <c r="A883" s="7" t="str">
        <f>IF(TM!A1017=""," ",TM!A1017)</f>
        <v xml:space="preserve"> </v>
      </c>
      <c r="B883" s="7" t="str">
        <f>IF(TM!C1017=""," ",TM!C1017)</f>
        <v xml:space="preserve"> </v>
      </c>
      <c r="C883" s="7" t="str">
        <f>IF(TM!D1017=""," ",TM!D1017)</f>
        <v xml:space="preserve"> </v>
      </c>
      <c r="D883" s="7" t="str">
        <f>IF(TM!A1017=""," ",TM!#REF!)</f>
        <v xml:space="preserve"> </v>
      </c>
      <c r="E883" s="7" t="str">
        <f>IF(TM!A1017=""," ",TM!$D$13)</f>
        <v xml:space="preserve"> </v>
      </c>
      <c r="F883" s="7" t="str">
        <f>IF(TM!A1017=""," ",TM!$B$13)</f>
        <v xml:space="preserve"> </v>
      </c>
      <c r="G883" s="7" t="str">
        <f>IF(TM!A1017=""," ",TM!#REF!)</f>
        <v xml:space="preserve"> </v>
      </c>
      <c r="H883" s="11" t="str">
        <f>IF(TM!A1017=""," ",TM!#REF!)</f>
        <v xml:space="preserve"> </v>
      </c>
    </row>
    <row r="884" spans="1:8" x14ac:dyDescent="0.2">
      <c r="A884" s="7" t="str">
        <f>IF(TM!A1018=""," ",TM!A1018)</f>
        <v xml:space="preserve"> </v>
      </c>
      <c r="B884" s="7" t="str">
        <f>IF(TM!C1018=""," ",TM!C1018)</f>
        <v xml:space="preserve"> </v>
      </c>
      <c r="C884" s="7" t="str">
        <f>IF(TM!D1018=""," ",TM!D1018)</f>
        <v xml:space="preserve"> </v>
      </c>
      <c r="D884" s="7" t="str">
        <f>IF(TM!A1018=""," ",TM!#REF!)</f>
        <v xml:space="preserve"> </v>
      </c>
      <c r="E884" s="7" t="str">
        <f>IF(TM!A1018=""," ",TM!$D$13)</f>
        <v xml:space="preserve"> </v>
      </c>
      <c r="F884" s="7" t="str">
        <f>IF(TM!A1018=""," ",TM!$B$13)</f>
        <v xml:space="preserve"> </v>
      </c>
      <c r="G884" s="7" t="str">
        <f>IF(TM!A1018=""," ",TM!#REF!)</f>
        <v xml:space="preserve"> </v>
      </c>
      <c r="H884" s="11" t="str">
        <f>IF(TM!A1018=""," ",TM!#REF!)</f>
        <v xml:space="preserve"> </v>
      </c>
    </row>
    <row r="885" spans="1:8" x14ac:dyDescent="0.2">
      <c r="A885" s="7" t="str">
        <f>IF(TM!A1019=""," ",TM!A1019)</f>
        <v xml:space="preserve"> </v>
      </c>
      <c r="B885" s="7" t="str">
        <f>IF(TM!C1019=""," ",TM!C1019)</f>
        <v xml:space="preserve"> </v>
      </c>
      <c r="C885" s="7" t="str">
        <f>IF(TM!D1019=""," ",TM!D1019)</f>
        <v xml:space="preserve"> </v>
      </c>
      <c r="D885" s="7" t="str">
        <f>IF(TM!A1019=""," ",TM!#REF!)</f>
        <v xml:space="preserve"> </v>
      </c>
      <c r="E885" s="7" t="str">
        <f>IF(TM!A1019=""," ",TM!$D$13)</f>
        <v xml:space="preserve"> </v>
      </c>
      <c r="F885" s="7" t="str">
        <f>IF(TM!A1019=""," ",TM!$B$13)</f>
        <v xml:space="preserve"> </v>
      </c>
      <c r="G885" s="7" t="str">
        <f>IF(TM!A1019=""," ",TM!#REF!)</f>
        <v xml:space="preserve"> </v>
      </c>
      <c r="H885" s="11" t="str">
        <f>IF(TM!A1019=""," ",TM!#REF!)</f>
        <v xml:space="preserve"> </v>
      </c>
    </row>
    <row r="886" spans="1:8" x14ac:dyDescent="0.2">
      <c r="A886" s="7" t="str">
        <f>IF(TM!A1020=""," ",TM!A1020)</f>
        <v xml:space="preserve"> </v>
      </c>
      <c r="B886" s="7" t="str">
        <f>IF(TM!C1020=""," ",TM!C1020)</f>
        <v xml:space="preserve"> </v>
      </c>
      <c r="C886" s="7" t="str">
        <f>IF(TM!D1020=""," ",TM!D1020)</f>
        <v xml:space="preserve"> </v>
      </c>
      <c r="D886" s="7" t="str">
        <f>IF(TM!A1020=""," ",TM!#REF!)</f>
        <v xml:space="preserve"> </v>
      </c>
      <c r="E886" s="7" t="str">
        <f>IF(TM!A1020=""," ",TM!$D$13)</f>
        <v xml:space="preserve"> </v>
      </c>
      <c r="F886" s="7" t="str">
        <f>IF(TM!A1020=""," ",TM!$B$13)</f>
        <v xml:space="preserve"> </v>
      </c>
      <c r="G886" s="7" t="str">
        <f>IF(TM!A1020=""," ",TM!#REF!)</f>
        <v xml:space="preserve"> </v>
      </c>
      <c r="H886" s="11" t="str">
        <f>IF(TM!A1020=""," ",TM!#REF!)</f>
        <v xml:space="preserve"> </v>
      </c>
    </row>
    <row r="887" spans="1:8" x14ac:dyDescent="0.2">
      <c r="A887" s="7" t="str">
        <f>IF(TM!A1021=""," ",TM!A1021)</f>
        <v xml:space="preserve"> </v>
      </c>
      <c r="B887" s="7" t="str">
        <f>IF(TM!C1021=""," ",TM!C1021)</f>
        <v xml:space="preserve"> </v>
      </c>
      <c r="C887" s="7" t="str">
        <f>IF(TM!D1021=""," ",TM!D1021)</f>
        <v xml:space="preserve"> </v>
      </c>
      <c r="D887" s="7" t="str">
        <f>IF(TM!A1021=""," ",TM!#REF!)</f>
        <v xml:space="preserve"> </v>
      </c>
      <c r="E887" s="7" t="str">
        <f>IF(TM!A1021=""," ",TM!$D$13)</f>
        <v xml:space="preserve"> </v>
      </c>
      <c r="F887" s="7" t="str">
        <f>IF(TM!A1021=""," ",TM!$B$13)</f>
        <v xml:space="preserve"> </v>
      </c>
      <c r="G887" s="7" t="str">
        <f>IF(TM!A1021=""," ",TM!#REF!)</f>
        <v xml:space="preserve"> </v>
      </c>
      <c r="H887" s="11" t="str">
        <f>IF(TM!A1021=""," ",TM!#REF!)</f>
        <v xml:space="preserve"> </v>
      </c>
    </row>
    <row r="888" spans="1:8" x14ac:dyDescent="0.2">
      <c r="A888" s="7" t="str">
        <f>IF(TM!A1022=""," ",TM!A1022)</f>
        <v xml:space="preserve"> </v>
      </c>
      <c r="B888" s="7" t="str">
        <f>IF(TM!C1022=""," ",TM!C1022)</f>
        <v xml:space="preserve"> </v>
      </c>
      <c r="C888" s="7" t="str">
        <f>IF(TM!D1022=""," ",TM!D1022)</f>
        <v xml:space="preserve"> </v>
      </c>
      <c r="D888" s="7" t="str">
        <f>IF(TM!A1022=""," ",TM!#REF!)</f>
        <v xml:space="preserve"> </v>
      </c>
      <c r="E888" s="7" t="str">
        <f>IF(TM!A1022=""," ",TM!$D$13)</f>
        <v xml:space="preserve"> </v>
      </c>
      <c r="F888" s="7" t="str">
        <f>IF(TM!A1022=""," ",TM!$B$13)</f>
        <v xml:space="preserve"> </v>
      </c>
      <c r="G888" s="7" t="str">
        <f>IF(TM!A1022=""," ",TM!#REF!)</f>
        <v xml:space="preserve"> </v>
      </c>
      <c r="H888" s="11" t="str">
        <f>IF(TM!A1022=""," ",TM!#REF!)</f>
        <v xml:space="preserve"> </v>
      </c>
    </row>
    <row r="889" spans="1:8" x14ac:dyDescent="0.2">
      <c r="A889" s="7" t="str">
        <f>IF(TM!A1023=""," ",TM!A1023)</f>
        <v xml:space="preserve"> </v>
      </c>
      <c r="B889" s="7" t="str">
        <f>IF(TM!C1023=""," ",TM!C1023)</f>
        <v xml:space="preserve"> </v>
      </c>
      <c r="C889" s="7" t="str">
        <f>IF(TM!D1023=""," ",TM!D1023)</f>
        <v xml:space="preserve"> </v>
      </c>
      <c r="D889" s="7" t="str">
        <f>IF(TM!A1023=""," ",TM!#REF!)</f>
        <v xml:space="preserve"> </v>
      </c>
      <c r="E889" s="7" t="str">
        <f>IF(TM!A1023=""," ",TM!$D$13)</f>
        <v xml:space="preserve"> </v>
      </c>
      <c r="F889" s="7" t="str">
        <f>IF(TM!A1023=""," ",TM!$B$13)</f>
        <v xml:space="preserve"> </v>
      </c>
      <c r="G889" s="7" t="str">
        <f>IF(TM!A1023=""," ",TM!#REF!)</f>
        <v xml:space="preserve"> </v>
      </c>
      <c r="H889" s="11" t="str">
        <f>IF(TM!A1023=""," ",TM!#REF!)</f>
        <v xml:space="preserve"> </v>
      </c>
    </row>
    <row r="890" spans="1:8" x14ac:dyDescent="0.2">
      <c r="A890" s="7" t="str">
        <f>IF(TM!A1024=""," ",TM!A1024)</f>
        <v xml:space="preserve"> </v>
      </c>
      <c r="B890" s="7" t="str">
        <f>IF(TM!C1024=""," ",TM!C1024)</f>
        <v xml:space="preserve"> </v>
      </c>
      <c r="C890" s="7" t="str">
        <f>IF(TM!D1024=""," ",TM!D1024)</f>
        <v xml:space="preserve"> </v>
      </c>
      <c r="D890" s="7" t="str">
        <f>IF(TM!A1024=""," ",TM!#REF!)</f>
        <v xml:space="preserve"> </v>
      </c>
      <c r="E890" s="7" t="str">
        <f>IF(TM!A1024=""," ",TM!$D$13)</f>
        <v xml:space="preserve"> </v>
      </c>
      <c r="F890" s="7" t="str">
        <f>IF(TM!A1024=""," ",TM!$B$13)</f>
        <v xml:space="preserve"> </v>
      </c>
      <c r="G890" s="7" t="str">
        <f>IF(TM!A1024=""," ",TM!#REF!)</f>
        <v xml:space="preserve"> </v>
      </c>
      <c r="H890" s="11" t="str">
        <f>IF(TM!A1024=""," ",TM!#REF!)</f>
        <v xml:space="preserve"> </v>
      </c>
    </row>
    <row r="891" spans="1:8" x14ac:dyDescent="0.2">
      <c r="A891" s="7" t="str">
        <f>IF(TM!A1025=""," ",TM!A1025)</f>
        <v xml:space="preserve"> </v>
      </c>
      <c r="B891" s="7" t="str">
        <f>IF(TM!C1025=""," ",TM!C1025)</f>
        <v xml:space="preserve"> </v>
      </c>
      <c r="C891" s="7" t="str">
        <f>IF(TM!D1025=""," ",TM!D1025)</f>
        <v xml:space="preserve"> </v>
      </c>
      <c r="D891" s="7" t="str">
        <f>IF(TM!A1025=""," ",TM!#REF!)</f>
        <v xml:space="preserve"> </v>
      </c>
      <c r="E891" s="7" t="str">
        <f>IF(TM!A1025=""," ",TM!$D$13)</f>
        <v xml:space="preserve"> </v>
      </c>
      <c r="F891" s="7" t="str">
        <f>IF(TM!A1025=""," ",TM!$B$13)</f>
        <v xml:space="preserve"> </v>
      </c>
      <c r="G891" s="7" t="str">
        <f>IF(TM!A1025=""," ",TM!#REF!)</f>
        <v xml:space="preserve"> </v>
      </c>
      <c r="H891" s="11" t="str">
        <f>IF(TM!A1025=""," ",TM!#REF!)</f>
        <v xml:space="preserve"> </v>
      </c>
    </row>
    <row r="892" spans="1:8" x14ac:dyDescent="0.2">
      <c r="A892" s="7" t="str">
        <f>IF(TM!A1026=""," ",TM!A1026)</f>
        <v xml:space="preserve"> </v>
      </c>
      <c r="B892" s="7" t="str">
        <f>IF(TM!C1026=""," ",TM!C1026)</f>
        <v xml:space="preserve"> </v>
      </c>
      <c r="C892" s="7" t="str">
        <f>IF(TM!D1026=""," ",TM!D1026)</f>
        <v xml:space="preserve"> </v>
      </c>
      <c r="D892" s="7" t="str">
        <f>IF(TM!A1026=""," ",TM!#REF!)</f>
        <v xml:space="preserve"> </v>
      </c>
      <c r="E892" s="7" t="str">
        <f>IF(TM!A1026=""," ",TM!$D$13)</f>
        <v xml:space="preserve"> </v>
      </c>
      <c r="F892" s="7" t="str">
        <f>IF(TM!A1026=""," ",TM!$B$13)</f>
        <v xml:space="preserve"> </v>
      </c>
      <c r="G892" s="7" t="str">
        <f>IF(TM!A1026=""," ",TM!#REF!)</f>
        <v xml:space="preserve"> </v>
      </c>
      <c r="H892" s="11" t="str">
        <f>IF(TM!A1026=""," ",TM!#REF!)</f>
        <v xml:space="preserve"> </v>
      </c>
    </row>
    <row r="893" spans="1:8" x14ac:dyDescent="0.2">
      <c r="A893" s="7" t="str">
        <f>IF(TM!A1027=""," ",TM!A1027)</f>
        <v xml:space="preserve"> </v>
      </c>
      <c r="B893" s="7" t="str">
        <f>IF(TM!C1027=""," ",TM!C1027)</f>
        <v xml:space="preserve"> </v>
      </c>
      <c r="C893" s="7" t="str">
        <f>IF(TM!D1027=""," ",TM!D1027)</f>
        <v xml:space="preserve"> </v>
      </c>
      <c r="D893" s="7" t="str">
        <f>IF(TM!A1027=""," ",TM!#REF!)</f>
        <v xml:space="preserve"> </v>
      </c>
      <c r="E893" s="7" t="str">
        <f>IF(TM!A1027=""," ",TM!$D$13)</f>
        <v xml:space="preserve"> </v>
      </c>
      <c r="F893" s="7" t="str">
        <f>IF(TM!A1027=""," ",TM!$B$13)</f>
        <v xml:space="preserve"> </v>
      </c>
      <c r="G893" s="7" t="str">
        <f>IF(TM!A1027=""," ",TM!#REF!)</f>
        <v xml:space="preserve"> </v>
      </c>
      <c r="H893" s="11" t="str">
        <f>IF(TM!A1027=""," ",TM!#REF!)</f>
        <v xml:space="preserve"> </v>
      </c>
    </row>
    <row r="894" spans="1:8" x14ac:dyDescent="0.2">
      <c r="A894" s="7" t="str">
        <f>IF(TM!A1028=""," ",TM!A1028)</f>
        <v xml:space="preserve"> </v>
      </c>
      <c r="B894" s="7" t="str">
        <f>IF(TM!C1028=""," ",TM!C1028)</f>
        <v xml:space="preserve"> </v>
      </c>
      <c r="C894" s="7" t="str">
        <f>IF(TM!D1028=""," ",TM!D1028)</f>
        <v xml:space="preserve"> </v>
      </c>
      <c r="D894" s="7" t="str">
        <f>IF(TM!A1028=""," ",TM!#REF!)</f>
        <v xml:space="preserve"> </v>
      </c>
      <c r="E894" s="7" t="str">
        <f>IF(TM!A1028=""," ",TM!$D$13)</f>
        <v xml:space="preserve"> </v>
      </c>
      <c r="F894" s="7" t="str">
        <f>IF(TM!A1028=""," ",TM!$B$13)</f>
        <v xml:space="preserve"> </v>
      </c>
      <c r="G894" s="7" t="str">
        <f>IF(TM!A1028=""," ",TM!#REF!)</f>
        <v xml:space="preserve"> </v>
      </c>
      <c r="H894" s="11" t="str">
        <f>IF(TM!A1028=""," ",TM!#REF!)</f>
        <v xml:space="preserve"> </v>
      </c>
    </row>
    <row r="895" spans="1:8" x14ac:dyDescent="0.2">
      <c r="A895" s="7" t="str">
        <f>IF(TM!A1029=""," ",TM!A1029)</f>
        <v xml:space="preserve"> </v>
      </c>
      <c r="B895" s="7" t="str">
        <f>IF(TM!C1029=""," ",TM!C1029)</f>
        <v xml:space="preserve"> </v>
      </c>
      <c r="C895" s="7" t="str">
        <f>IF(TM!D1029=""," ",TM!D1029)</f>
        <v xml:space="preserve"> </v>
      </c>
      <c r="D895" s="7" t="str">
        <f>IF(TM!A1029=""," ",TM!#REF!)</f>
        <v xml:space="preserve"> </v>
      </c>
      <c r="E895" s="7" t="str">
        <f>IF(TM!A1029=""," ",TM!$D$13)</f>
        <v xml:space="preserve"> </v>
      </c>
      <c r="F895" s="7" t="str">
        <f>IF(TM!A1029=""," ",TM!$B$13)</f>
        <v xml:space="preserve"> </v>
      </c>
      <c r="G895" s="7" t="str">
        <f>IF(TM!A1029=""," ",TM!#REF!)</f>
        <v xml:space="preserve"> </v>
      </c>
      <c r="H895" s="11" t="str">
        <f>IF(TM!A1029=""," ",TM!#REF!)</f>
        <v xml:space="preserve"> </v>
      </c>
    </row>
    <row r="896" spans="1:8" x14ac:dyDescent="0.2">
      <c r="A896" s="7" t="str">
        <f>IF(TM!A1030=""," ",TM!A1030)</f>
        <v xml:space="preserve"> </v>
      </c>
      <c r="B896" s="7" t="str">
        <f>IF(TM!C1030=""," ",TM!C1030)</f>
        <v xml:space="preserve"> </v>
      </c>
      <c r="C896" s="7" t="str">
        <f>IF(TM!D1030=""," ",TM!D1030)</f>
        <v xml:space="preserve"> </v>
      </c>
      <c r="D896" s="7" t="str">
        <f>IF(TM!A1030=""," ",TM!#REF!)</f>
        <v xml:space="preserve"> </v>
      </c>
      <c r="E896" s="7" t="str">
        <f>IF(TM!A1030=""," ",TM!$D$13)</f>
        <v xml:space="preserve"> </v>
      </c>
      <c r="F896" s="7" t="str">
        <f>IF(TM!A1030=""," ",TM!$B$13)</f>
        <v xml:space="preserve"> </v>
      </c>
      <c r="G896" s="7" t="str">
        <f>IF(TM!A1030=""," ",TM!#REF!)</f>
        <v xml:space="preserve"> </v>
      </c>
      <c r="H896" s="11" t="str">
        <f>IF(TM!A1030=""," ",TM!#REF!)</f>
        <v xml:space="preserve"> </v>
      </c>
    </row>
    <row r="897" spans="1:8" x14ac:dyDescent="0.2">
      <c r="A897" s="7" t="str">
        <f>IF(TM!A1031=""," ",TM!A1031)</f>
        <v xml:space="preserve"> </v>
      </c>
      <c r="B897" s="7" t="str">
        <f>IF(TM!C1031=""," ",TM!C1031)</f>
        <v xml:space="preserve"> </v>
      </c>
      <c r="C897" s="7" t="str">
        <f>IF(TM!D1031=""," ",TM!D1031)</f>
        <v xml:space="preserve"> </v>
      </c>
      <c r="D897" s="7" t="str">
        <f>IF(TM!A1031=""," ",TM!#REF!)</f>
        <v xml:space="preserve"> </v>
      </c>
      <c r="E897" s="7" t="str">
        <f>IF(TM!A1031=""," ",TM!$D$13)</f>
        <v xml:space="preserve"> </v>
      </c>
      <c r="F897" s="7" t="str">
        <f>IF(TM!A1031=""," ",TM!$B$13)</f>
        <v xml:space="preserve"> </v>
      </c>
      <c r="G897" s="7" t="str">
        <f>IF(TM!A1031=""," ",TM!#REF!)</f>
        <v xml:space="preserve"> </v>
      </c>
      <c r="H897" s="11" t="str">
        <f>IF(TM!A1031=""," ",TM!#REF!)</f>
        <v xml:space="preserve"> </v>
      </c>
    </row>
    <row r="898" spans="1:8" x14ac:dyDescent="0.2">
      <c r="A898" s="7" t="str">
        <f>IF(TM!A1032=""," ",TM!A1032)</f>
        <v xml:space="preserve"> </v>
      </c>
      <c r="B898" s="7" t="str">
        <f>IF(TM!C1032=""," ",TM!C1032)</f>
        <v xml:space="preserve"> </v>
      </c>
      <c r="C898" s="7" t="str">
        <f>IF(TM!D1032=""," ",TM!D1032)</f>
        <v xml:space="preserve"> </v>
      </c>
      <c r="D898" s="7" t="str">
        <f>IF(TM!A1032=""," ",TM!#REF!)</f>
        <v xml:space="preserve"> </v>
      </c>
      <c r="E898" s="7" t="str">
        <f>IF(TM!A1032=""," ",TM!$D$13)</f>
        <v xml:space="preserve"> </v>
      </c>
      <c r="F898" s="7" t="str">
        <f>IF(TM!A1032=""," ",TM!$B$13)</f>
        <v xml:space="preserve"> </v>
      </c>
      <c r="G898" s="7" t="str">
        <f>IF(TM!A1032=""," ",TM!#REF!)</f>
        <v xml:space="preserve"> </v>
      </c>
      <c r="H898" s="11" t="str">
        <f>IF(TM!A1032=""," ",TM!#REF!)</f>
        <v xml:space="preserve"> </v>
      </c>
    </row>
    <row r="899" spans="1:8" x14ac:dyDescent="0.2">
      <c r="A899" s="7" t="str">
        <f>IF(TM!A1033=""," ",TM!A1033)</f>
        <v xml:space="preserve"> </v>
      </c>
      <c r="B899" s="7" t="str">
        <f>IF(TM!C1033=""," ",TM!C1033)</f>
        <v xml:space="preserve"> </v>
      </c>
      <c r="C899" s="7" t="str">
        <f>IF(TM!D1033=""," ",TM!D1033)</f>
        <v xml:space="preserve"> </v>
      </c>
      <c r="D899" s="7" t="str">
        <f>IF(TM!A1033=""," ",TM!#REF!)</f>
        <v xml:space="preserve"> </v>
      </c>
      <c r="E899" s="7" t="str">
        <f>IF(TM!A1033=""," ",TM!$D$13)</f>
        <v xml:space="preserve"> </v>
      </c>
      <c r="F899" s="7" t="str">
        <f>IF(TM!A1033=""," ",TM!$B$13)</f>
        <v xml:space="preserve"> </v>
      </c>
      <c r="G899" s="7" t="str">
        <f>IF(TM!A1033=""," ",TM!#REF!)</f>
        <v xml:space="preserve"> </v>
      </c>
      <c r="H899" s="11" t="str">
        <f>IF(TM!A1033=""," ",TM!#REF!)</f>
        <v xml:space="preserve"> </v>
      </c>
    </row>
    <row r="900" spans="1:8" x14ac:dyDescent="0.2">
      <c r="A900" s="7" t="str">
        <f>IF(TM!A1034=""," ",TM!A1034)</f>
        <v xml:space="preserve"> </v>
      </c>
      <c r="B900" s="7" t="str">
        <f>IF(TM!C1034=""," ",TM!C1034)</f>
        <v xml:space="preserve"> </v>
      </c>
      <c r="C900" s="7" t="str">
        <f>IF(TM!D1034=""," ",TM!D1034)</f>
        <v xml:space="preserve"> </v>
      </c>
      <c r="D900" s="7" t="str">
        <f>IF(TM!A1034=""," ",TM!#REF!)</f>
        <v xml:space="preserve"> </v>
      </c>
      <c r="E900" s="7" t="str">
        <f>IF(TM!A1034=""," ",TM!$D$13)</f>
        <v xml:space="preserve"> </v>
      </c>
      <c r="F900" s="7" t="str">
        <f>IF(TM!A1034=""," ",TM!$B$13)</f>
        <v xml:space="preserve"> </v>
      </c>
      <c r="G900" s="7" t="str">
        <f>IF(TM!A1034=""," ",TM!#REF!)</f>
        <v xml:space="preserve"> </v>
      </c>
      <c r="H900" s="11" t="str">
        <f>IF(TM!A1034=""," ",TM!#REF!)</f>
        <v xml:space="preserve"> </v>
      </c>
    </row>
    <row r="901" spans="1:8" x14ac:dyDescent="0.2">
      <c r="A901" s="7" t="str">
        <f>IF(TM!A1035=""," ",TM!A1035)</f>
        <v xml:space="preserve"> </v>
      </c>
      <c r="B901" s="7" t="str">
        <f>IF(TM!C1035=""," ",TM!C1035)</f>
        <v xml:space="preserve"> </v>
      </c>
      <c r="C901" s="7" t="str">
        <f>IF(TM!D1035=""," ",TM!D1035)</f>
        <v xml:space="preserve"> </v>
      </c>
      <c r="D901" s="7" t="str">
        <f>IF(TM!A1035=""," ",TM!#REF!)</f>
        <v xml:space="preserve"> </v>
      </c>
      <c r="E901" s="7" t="str">
        <f>IF(TM!A1035=""," ",TM!$D$13)</f>
        <v xml:space="preserve"> </v>
      </c>
      <c r="F901" s="7" t="str">
        <f>IF(TM!A1035=""," ",TM!$B$13)</f>
        <v xml:space="preserve"> </v>
      </c>
      <c r="G901" s="7" t="str">
        <f>IF(TM!A1035=""," ",TM!#REF!)</f>
        <v xml:space="preserve"> </v>
      </c>
      <c r="H901" s="11" t="str">
        <f>IF(TM!A1035=""," ",TM!#REF!)</f>
        <v xml:space="preserve"> </v>
      </c>
    </row>
    <row r="902" spans="1:8" x14ac:dyDescent="0.2">
      <c r="A902" s="7" t="str">
        <f>IF(TM!A1036=""," ",TM!A1036)</f>
        <v xml:space="preserve"> </v>
      </c>
      <c r="B902" s="7" t="str">
        <f>IF(TM!C1036=""," ",TM!C1036)</f>
        <v xml:space="preserve"> </v>
      </c>
      <c r="C902" s="7" t="str">
        <f>IF(TM!D1036=""," ",TM!D1036)</f>
        <v xml:space="preserve"> </v>
      </c>
      <c r="D902" s="7" t="str">
        <f>IF(TM!A1036=""," ",TM!#REF!)</f>
        <v xml:space="preserve"> </v>
      </c>
      <c r="E902" s="7" t="str">
        <f>IF(TM!A1036=""," ",TM!$D$13)</f>
        <v xml:space="preserve"> </v>
      </c>
      <c r="F902" s="7" t="str">
        <f>IF(TM!A1036=""," ",TM!$B$13)</f>
        <v xml:space="preserve"> </v>
      </c>
      <c r="G902" s="7" t="str">
        <f>IF(TM!A1036=""," ",TM!#REF!)</f>
        <v xml:space="preserve"> </v>
      </c>
      <c r="H902" s="11" t="str">
        <f>IF(TM!A1036=""," ",TM!#REF!)</f>
        <v xml:space="preserve"> </v>
      </c>
    </row>
    <row r="903" spans="1:8" x14ac:dyDescent="0.2">
      <c r="A903" s="7" t="str">
        <f>IF(TM!A1037=""," ",TM!A1037)</f>
        <v xml:space="preserve"> </v>
      </c>
      <c r="B903" s="7" t="str">
        <f>IF(TM!C1037=""," ",TM!C1037)</f>
        <v xml:space="preserve"> </v>
      </c>
      <c r="C903" s="7" t="str">
        <f>IF(TM!D1037=""," ",TM!D1037)</f>
        <v xml:space="preserve"> </v>
      </c>
      <c r="D903" s="7" t="str">
        <f>IF(TM!A1037=""," ",TM!#REF!)</f>
        <v xml:space="preserve"> </v>
      </c>
      <c r="E903" s="7" t="str">
        <f>IF(TM!A1037=""," ",TM!$D$13)</f>
        <v xml:space="preserve"> </v>
      </c>
      <c r="F903" s="7" t="str">
        <f>IF(TM!A1037=""," ",TM!$B$13)</f>
        <v xml:space="preserve"> </v>
      </c>
      <c r="G903" s="7" t="str">
        <f>IF(TM!A1037=""," ",TM!#REF!)</f>
        <v xml:space="preserve"> </v>
      </c>
      <c r="H903" s="11" t="str">
        <f>IF(TM!A1037=""," ",TM!#REF!)</f>
        <v xml:space="preserve"> </v>
      </c>
    </row>
    <row r="904" spans="1:8" x14ac:dyDescent="0.2">
      <c r="A904" s="7" t="str">
        <f>IF(TM!A1038=""," ",TM!A1038)</f>
        <v xml:space="preserve"> </v>
      </c>
      <c r="B904" s="7" t="str">
        <f>IF(TM!C1038=""," ",TM!C1038)</f>
        <v xml:space="preserve"> </v>
      </c>
      <c r="C904" s="7" t="str">
        <f>IF(TM!D1038=""," ",TM!D1038)</f>
        <v xml:space="preserve"> </v>
      </c>
      <c r="D904" s="7" t="str">
        <f>IF(TM!A1038=""," ",TM!#REF!)</f>
        <v xml:space="preserve"> </v>
      </c>
      <c r="E904" s="7" t="str">
        <f>IF(TM!A1038=""," ",TM!$D$13)</f>
        <v xml:space="preserve"> </v>
      </c>
      <c r="F904" s="7" t="str">
        <f>IF(TM!A1038=""," ",TM!$B$13)</f>
        <v xml:space="preserve"> </v>
      </c>
      <c r="G904" s="7" t="str">
        <f>IF(TM!A1038=""," ",TM!#REF!)</f>
        <v xml:space="preserve"> </v>
      </c>
      <c r="H904" s="11" t="str">
        <f>IF(TM!A1038=""," ",TM!#REF!)</f>
        <v xml:space="preserve"> </v>
      </c>
    </row>
    <row r="905" spans="1:8" x14ac:dyDescent="0.2">
      <c r="A905" s="7" t="str">
        <f>IF(TM!A1039=""," ",TM!A1039)</f>
        <v xml:space="preserve"> </v>
      </c>
      <c r="B905" s="7" t="str">
        <f>IF(TM!C1039=""," ",TM!C1039)</f>
        <v xml:space="preserve"> </v>
      </c>
      <c r="C905" s="7" t="str">
        <f>IF(TM!D1039=""," ",TM!D1039)</f>
        <v xml:space="preserve"> </v>
      </c>
      <c r="D905" s="7" t="str">
        <f>IF(TM!A1039=""," ",TM!#REF!)</f>
        <v xml:space="preserve"> </v>
      </c>
      <c r="E905" s="7" t="str">
        <f>IF(TM!A1039=""," ",TM!$D$13)</f>
        <v xml:space="preserve"> </v>
      </c>
      <c r="F905" s="7" t="str">
        <f>IF(TM!A1039=""," ",TM!$B$13)</f>
        <v xml:space="preserve"> </v>
      </c>
      <c r="G905" s="7" t="str">
        <f>IF(TM!A1039=""," ",TM!#REF!)</f>
        <v xml:space="preserve"> </v>
      </c>
      <c r="H905" s="11" t="str">
        <f>IF(TM!A1039=""," ",TM!#REF!)</f>
        <v xml:space="preserve"> </v>
      </c>
    </row>
    <row r="906" spans="1:8" x14ac:dyDescent="0.2">
      <c r="A906" s="7" t="str">
        <f>IF(TM!A1040=""," ",TM!A1040)</f>
        <v xml:space="preserve"> </v>
      </c>
      <c r="B906" s="7" t="str">
        <f>IF(TM!C1040=""," ",TM!C1040)</f>
        <v xml:space="preserve"> </v>
      </c>
      <c r="C906" s="7" t="str">
        <f>IF(TM!D1040=""," ",TM!D1040)</f>
        <v xml:space="preserve"> </v>
      </c>
      <c r="D906" s="7" t="str">
        <f>IF(TM!A1040=""," ",TM!#REF!)</f>
        <v xml:space="preserve"> </v>
      </c>
      <c r="E906" s="7" t="str">
        <f>IF(TM!A1040=""," ",TM!$D$13)</f>
        <v xml:space="preserve"> </v>
      </c>
      <c r="F906" s="7" t="str">
        <f>IF(TM!A1040=""," ",TM!$B$13)</f>
        <v xml:space="preserve"> </v>
      </c>
      <c r="G906" s="7" t="str">
        <f>IF(TM!A1040=""," ",TM!#REF!)</f>
        <v xml:space="preserve"> </v>
      </c>
      <c r="H906" s="11" t="str">
        <f>IF(TM!A1040=""," ",TM!#REF!)</f>
        <v xml:space="preserve"> </v>
      </c>
    </row>
    <row r="907" spans="1:8" x14ac:dyDescent="0.2">
      <c r="A907" s="7" t="str">
        <f>IF(TM!A1041=""," ",TM!A1041)</f>
        <v xml:space="preserve"> </v>
      </c>
      <c r="B907" s="7" t="str">
        <f>IF(TM!C1041=""," ",TM!C1041)</f>
        <v xml:space="preserve"> </v>
      </c>
      <c r="C907" s="7" t="str">
        <f>IF(TM!D1041=""," ",TM!D1041)</f>
        <v xml:space="preserve"> </v>
      </c>
      <c r="D907" s="7" t="str">
        <f>IF(TM!A1041=""," ",TM!#REF!)</f>
        <v xml:space="preserve"> </v>
      </c>
      <c r="E907" s="7" t="str">
        <f>IF(TM!A1041=""," ",TM!$D$13)</f>
        <v xml:space="preserve"> </v>
      </c>
      <c r="F907" s="7" t="str">
        <f>IF(TM!A1041=""," ",TM!$B$13)</f>
        <v xml:space="preserve"> </v>
      </c>
      <c r="G907" s="7" t="str">
        <f>IF(TM!A1041=""," ",TM!#REF!)</f>
        <v xml:space="preserve"> </v>
      </c>
      <c r="H907" s="11" t="str">
        <f>IF(TM!A1041=""," ",TM!#REF!)</f>
        <v xml:space="preserve"> </v>
      </c>
    </row>
    <row r="908" spans="1:8" x14ac:dyDescent="0.2">
      <c r="A908" s="7" t="str">
        <f>IF(TM!A1042=""," ",TM!A1042)</f>
        <v xml:space="preserve"> </v>
      </c>
      <c r="B908" s="7" t="str">
        <f>IF(TM!C1042=""," ",TM!C1042)</f>
        <v xml:space="preserve"> </v>
      </c>
      <c r="C908" s="7" t="str">
        <f>IF(TM!D1042=""," ",TM!D1042)</f>
        <v xml:space="preserve"> </v>
      </c>
      <c r="D908" s="7" t="str">
        <f>IF(TM!A1042=""," ",TM!#REF!)</f>
        <v xml:space="preserve"> </v>
      </c>
      <c r="E908" s="7" t="str">
        <f>IF(TM!A1042=""," ",TM!$D$13)</f>
        <v xml:space="preserve"> </v>
      </c>
      <c r="F908" s="7" t="str">
        <f>IF(TM!A1042=""," ",TM!$B$13)</f>
        <v xml:space="preserve"> </v>
      </c>
      <c r="G908" s="7" t="str">
        <f>IF(TM!A1042=""," ",TM!#REF!)</f>
        <v xml:space="preserve"> </v>
      </c>
      <c r="H908" s="11" t="str">
        <f>IF(TM!A1042=""," ",TM!#REF!)</f>
        <v xml:space="preserve"> </v>
      </c>
    </row>
    <row r="909" spans="1:8" x14ac:dyDescent="0.2">
      <c r="A909" s="7" t="str">
        <f>IF(TM!A1043=""," ",TM!A1043)</f>
        <v xml:space="preserve"> </v>
      </c>
      <c r="B909" s="7" t="str">
        <f>IF(TM!C1043=""," ",TM!C1043)</f>
        <v xml:space="preserve"> </v>
      </c>
      <c r="C909" s="7" t="str">
        <f>IF(TM!D1043=""," ",TM!D1043)</f>
        <v xml:space="preserve"> </v>
      </c>
      <c r="D909" s="7" t="str">
        <f>IF(TM!A1043=""," ",TM!#REF!)</f>
        <v xml:space="preserve"> </v>
      </c>
      <c r="E909" s="7" t="str">
        <f>IF(TM!A1043=""," ",TM!$D$13)</f>
        <v xml:space="preserve"> </v>
      </c>
      <c r="F909" s="7" t="str">
        <f>IF(TM!A1043=""," ",TM!$B$13)</f>
        <v xml:space="preserve"> </v>
      </c>
      <c r="G909" s="7" t="str">
        <f>IF(TM!A1043=""," ",TM!#REF!)</f>
        <v xml:space="preserve"> </v>
      </c>
      <c r="H909" s="11" t="str">
        <f>IF(TM!A1043=""," ",TM!#REF!)</f>
        <v xml:space="preserve"> </v>
      </c>
    </row>
    <row r="910" spans="1:8" x14ac:dyDescent="0.2">
      <c r="A910" s="7" t="str">
        <f>IF(TM!A1044=""," ",TM!A1044)</f>
        <v xml:space="preserve"> </v>
      </c>
      <c r="B910" s="7" t="str">
        <f>IF(TM!C1044=""," ",TM!C1044)</f>
        <v xml:space="preserve"> </v>
      </c>
      <c r="C910" s="7" t="str">
        <f>IF(TM!D1044=""," ",TM!D1044)</f>
        <v xml:space="preserve"> </v>
      </c>
      <c r="D910" s="7" t="str">
        <f>IF(TM!A1044=""," ",TM!#REF!)</f>
        <v xml:space="preserve"> </v>
      </c>
      <c r="E910" s="7" t="str">
        <f>IF(TM!A1044=""," ",TM!$D$13)</f>
        <v xml:space="preserve"> </v>
      </c>
      <c r="F910" s="7" t="str">
        <f>IF(TM!A1044=""," ",TM!$B$13)</f>
        <v xml:space="preserve"> </v>
      </c>
      <c r="G910" s="7" t="str">
        <f>IF(TM!A1044=""," ",TM!#REF!)</f>
        <v xml:space="preserve"> </v>
      </c>
      <c r="H910" s="11" t="str">
        <f>IF(TM!A1044=""," ",TM!#REF!)</f>
        <v xml:space="preserve"> </v>
      </c>
    </row>
    <row r="911" spans="1:8" x14ac:dyDescent="0.2">
      <c r="A911" s="7" t="str">
        <f>IF(TM!A1045=""," ",TM!A1045)</f>
        <v xml:space="preserve"> </v>
      </c>
      <c r="B911" s="7" t="str">
        <f>IF(TM!C1045=""," ",TM!C1045)</f>
        <v xml:space="preserve"> </v>
      </c>
      <c r="C911" s="7" t="str">
        <f>IF(TM!D1045=""," ",TM!D1045)</f>
        <v xml:space="preserve"> </v>
      </c>
      <c r="D911" s="7" t="str">
        <f>IF(TM!A1045=""," ",TM!#REF!)</f>
        <v xml:space="preserve"> </v>
      </c>
      <c r="E911" s="7" t="str">
        <f>IF(TM!A1045=""," ",TM!$D$13)</f>
        <v xml:space="preserve"> </v>
      </c>
      <c r="F911" s="7" t="str">
        <f>IF(TM!A1045=""," ",TM!$B$13)</f>
        <v xml:space="preserve"> </v>
      </c>
      <c r="G911" s="7" t="str">
        <f>IF(TM!A1045=""," ",TM!#REF!)</f>
        <v xml:space="preserve"> </v>
      </c>
      <c r="H911" s="11" t="str">
        <f>IF(TM!A1045=""," ",TM!#REF!)</f>
        <v xml:space="preserve"> </v>
      </c>
    </row>
    <row r="912" spans="1:8" x14ac:dyDescent="0.2">
      <c r="A912" s="7" t="str">
        <f>IF(TM!A1046=""," ",TM!A1046)</f>
        <v xml:space="preserve"> </v>
      </c>
      <c r="B912" s="7" t="str">
        <f>IF(TM!C1046=""," ",TM!C1046)</f>
        <v xml:space="preserve"> </v>
      </c>
      <c r="C912" s="7" t="str">
        <f>IF(TM!D1046=""," ",TM!D1046)</f>
        <v xml:space="preserve"> </v>
      </c>
      <c r="D912" s="7" t="str">
        <f>IF(TM!A1046=""," ",TM!#REF!)</f>
        <v xml:space="preserve"> </v>
      </c>
      <c r="E912" s="7" t="str">
        <f>IF(TM!A1046=""," ",TM!$D$13)</f>
        <v xml:space="preserve"> </v>
      </c>
      <c r="F912" s="7" t="str">
        <f>IF(TM!A1046=""," ",TM!$B$13)</f>
        <v xml:space="preserve"> </v>
      </c>
      <c r="G912" s="7" t="str">
        <f>IF(TM!A1046=""," ",TM!#REF!)</f>
        <v xml:space="preserve"> </v>
      </c>
      <c r="H912" s="11" t="str">
        <f>IF(TM!A1046=""," ",TM!#REF!)</f>
        <v xml:space="preserve"> </v>
      </c>
    </row>
    <row r="913" spans="1:8" x14ac:dyDescent="0.2">
      <c r="A913" s="7" t="str">
        <f>IF(TM!A1047=""," ",TM!A1047)</f>
        <v xml:space="preserve"> </v>
      </c>
      <c r="B913" s="7" t="str">
        <f>IF(TM!C1047=""," ",TM!C1047)</f>
        <v xml:space="preserve"> </v>
      </c>
      <c r="C913" s="7" t="str">
        <f>IF(TM!D1047=""," ",TM!D1047)</f>
        <v xml:space="preserve"> </v>
      </c>
      <c r="D913" s="7" t="str">
        <f>IF(TM!A1047=""," ",TM!#REF!)</f>
        <v xml:space="preserve"> </v>
      </c>
      <c r="E913" s="7" t="str">
        <f>IF(TM!A1047=""," ",TM!$D$13)</f>
        <v xml:space="preserve"> </v>
      </c>
      <c r="F913" s="7" t="str">
        <f>IF(TM!A1047=""," ",TM!$B$13)</f>
        <v xml:space="preserve"> </v>
      </c>
      <c r="G913" s="7" t="str">
        <f>IF(TM!A1047=""," ",TM!#REF!)</f>
        <v xml:space="preserve"> </v>
      </c>
      <c r="H913" s="11" t="str">
        <f>IF(TM!A1047=""," ",TM!#REF!)</f>
        <v xml:space="preserve"> </v>
      </c>
    </row>
    <row r="914" spans="1:8" x14ac:dyDescent="0.2">
      <c r="A914" s="7" t="str">
        <f>IF(TM!A1048=""," ",TM!A1048)</f>
        <v xml:space="preserve"> </v>
      </c>
      <c r="B914" s="7" t="str">
        <f>IF(TM!C1048=""," ",TM!C1048)</f>
        <v xml:space="preserve"> </v>
      </c>
      <c r="C914" s="7" t="str">
        <f>IF(TM!D1048=""," ",TM!D1048)</f>
        <v xml:space="preserve"> </v>
      </c>
      <c r="D914" s="7" t="str">
        <f>IF(TM!A1048=""," ",TM!#REF!)</f>
        <v xml:space="preserve"> </v>
      </c>
      <c r="E914" s="7" t="str">
        <f>IF(TM!A1048=""," ",TM!$D$13)</f>
        <v xml:space="preserve"> </v>
      </c>
      <c r="F914" s="7" t="str">
        <f>IF(TM!A1048=""," ",TM!$B$13)</f>
        <v xml:space="preserve"> </v>
      </c>
      <c r="G914" s="7" t="str">
        <f>IF(TM!A1048=""," ",TM!#REF!)</f>
        <v xml:space="preserve"> </v>
      </c>
      <c r="H914" s="11" t="str">
        <f>IF(TM!A1048=""," ",TM!#REF!)</f>
        <v xml:space="preserve"> </v>
      </c>
    </row>
    <row r="915" spans="1:8" x14ac:dyDescent="0.2">
      <c r="A915" s="7" t="str">
        <f>IF(TM!A1049=""," ",TM!A1049)</f>
        <v xml:space="preserve"> </v>
      </c>
      <c r="B915" s="7" t="str">
        <f>IF(TM!C1049=""," ",TM!C1049)</f>
        <v xml:space="preserve"> </v>
      </c>
      <c r="C915" s="7" t="str">
        <f>IF(TM!D1049=""," ",TM!D1049)</f>
        <v xml:space="preserve"> </v>
      </c>
      <c r="D915" s="7" t="str">
        <f>IF(TM!A1049=""," ",TM!#REF!)</f>
        <v xml:space="preserve"> </v>
      </c>
      <c r="E915" s="7" t="str">
        <f>IF(TM!A1049=""," ",TM!$D$13)</f>
        <v xml:space="preserve"> </v>
      </c>
      <c r="F915" s="7" t="str">
        <f>IF(TM!A1049=""," ",TM!$B$13)</f>
        <v xml:space="preserve"> </v>
      </c>
      <c r="G915" s="7" t="str">
        <f>IF(TM!A1049=""," ",TM!#REF!)</f>
        <v xml:space="preserve"> </v>
      </c>
      <c r="H915" s="11" t="str">
        <f>IF(TM!A1049=""," ",TM!#REF!)</f>
        <v xml:space="preserve"> </v>
      </c>
    </row>
    <row r="916" spans="1:8" x14ac:dyDescent="0.2">
      <c r="A916" s="7" t="str">
        <f>IF(TM!A1050=""," ",TM!A1050)</f>
        <v xml:space="preserve"> </v>
      </c>
      <c r="B916" s="7" t="str">
        <f>IF(TM!C1050=""," ",TM!C1050)</f>
        <v xml:space="preserve"> </v>
      </c>
      <c r="C916" s="7" t="str">
        <f>IF(TM!D1050=""," ",TM!D1050)</f>
        <v xml:space="preserve"> </v>
      </c>
      <c r="D916" s="7" t="str">
        <f>IF(TM!A1050=""," ",TM!#REF!)</f>
        <v xml:space="preserve"> </v>
      </c>
      <c r="E916" s="7" t="str">
        <f>IF(TM!A1050=""," ",TM!$D$13)</f>
        <v xml:space="preserve"> </v>
      </c>
      <c r="F916" s="7" t="str">
        <f>IF(TM!A1050=""," ",TM!$B$13)</f>
        <v xml:space="preserve"> </v>
      </c>
      <c r="G916" s="7" t="str">
        <f>IF(TM!A1050=""," ",TM!#REF!)</f>
        <v xml:space="preserve"> </v>
      </c>
      <c r="H916" s="11" t="str">
        <f>IF(TM!A1050=""," ",TM!#REF!)</f>
        <v xml:space="preserve"> </v>
      </c>
    </row>
    <row r="917" spans="1:8" x14ac:dyDescent="0.2">
      <c r="A917" s="7" t="str">
        <f>IF(TM!A1051=""," ",TM!A1051)</f>
        <v xml:space="preserve"> </v>
      </c>
      <c r="B917" s="7" t="str">
        <f>IF(TM!C1051=""," ",TM!C1051)</f>
        <v xml:space="preserve"> </v>
      </c>
      <c r="C917" s="7" t="str">
        <f>IF(TM!D1051=""," ",TM!D1051)</f>
        <v xml:space="preserve"> </v>
      </c>
      <c r="D917" s="7" t="str">
        <f>IF(TM!A1051=""," ",TM!#REF!)</f>
        <v xml:space="preserve"> </v>
      </c>
      <c r="E917" s="7" t="str">
        <f>IF(TM!A1051=""," ",TM!$D$13)</f>
        <v xml:space="preserve"> </v>
      </c>
      <c r="F917" s="7" t="str">
        <f>IF(TM!A1051=""," ",TM!$B$13)</f>
        <v xml:space="preserve"> </v>
      </c>
      <c r="G917" s="7" t="str">
        <f>IF(TM!A1051=""," ",TM!#REF!)</f>
        <v xml:space="preserve"> </v>
      </c>
      <c r="H917" s="11" t="str">
        <f>IF(TM!A1051=""," ",TM!#REF!)</f>
        <v xml:space="preserve"> </v>
      </c>
    </row>
    <row r="918" spans="1:8" x14ac:dyDescent="0.2">
      <c r="A918" s="7" t="str">
        <f>IF(TM!A1052=""," ",TM!A1052)</f>
        <v xml:space="preserve"> </v>
      </c>
      <c r="B918" s="7" t="str">
        <f>IF(TM!C1052=""," ",TM!C1052)</f>
        <v xml:space="preserve"> </v>
      </c>
      <c r="C918" s="7" t="str">
        <f>IF(TM!D1052=""," ",TM!D1052)</f>
        <v xml:space="preserve"> </v>
      </c>
      <c r="D918" s="7" t="str">
        <f>IF(TM!A1052=""," ",TM!#REF!)</f>
        <v xml:space="preserve"> </v>
      </c>
      <c r="E918" s="7" t="str">
        <f>IF(TM!A1052=""," ",TM!$D$13)</f>
        <v xml:space="preserve"> </v>
      </c>
      <c r="F918" s="7" t="str">
        <f>IF(TM!A1052=""," ",TM!$B$13)</f>
        <v xml:space="preserve"> </v>
      </c>
      <c r="G918" s="7" t="str">
        <f>IF(TM!A1052=""," ",TM!#REF!)</f>
        <v xml:space="preserve"> </v>
      </c>
      <c r="H918" s="11" t="str">
        <f>IF(TM!A1052=""," ",TM!#REF!)</f>
        <v xml:space="preserve"> </v>
      </c>
    </row>
    <row r="919" spans="1:8" x14ac:dyDescent="0.2">
      <c r="A919" s="7" t="str">
        <f>IF(TM!A1053=""," ",TM!A1053)</f>
        <v xml:space="preserve"> </v>
      </c>
      <c r="B919" s="7" t="str">
        <f>IF(TM!C1053=""," ",TM!C1053)</f>
        <v xml:space="preserve"> </v>
      </c>
      <c r="C919" s="7" t="str">
        <f>IF(TM!D1053=""," ",TM!D1053)</f>
        <v xml:space="preserve"> </v>
      </c>
      <c r="D919" s="7" t="str">
        <f>IF(TM!A1053=""," ",TM!#REF!)</f>
        <v xml:space="preserve"> </v>
      </c>
      <c r="E919" s="7" t="str">
        <f>IF(TM!A1053=""," ",TM!$D$13)</f>
        <v xml:space="preserve"> </v>
      </c>
      <c r="F919" s="7" t="str">
        <f>IF(TM!A1053=""," ",TM!$B$13)</f>
        <v xml:space="preserve"> </v>
      </c>
      <c r="G919" s="7" t="str">
        <f>IF(TM!A1053=""," ",TM!#REF!)</f>
        <v xml:space="preserve"> </v>
      </c>
      <c r="H919" s="11" t="str">
        <f>IF(TM!A1053=""," ",TM!#REF!)</f>
        <v xml:space="preserve"> </v>
      </c>
    </row>
    <row r="920" spans="1:8" x14ac:dyDescent="0.2">
      <c r="A920" s="7" t="str">
        <f>IF(TM!A1054=""," ",TM!A1054)</f>
        <v xml:space="preserve"> </v>
      </c>
      <c r="B920" s="7" t="str">
        <f>IF(TM!C1054=""," ",TM!C1054)</f>
        <v xml:space="preserve"> </v>
      </c>
      <c r="C920" s="7" t="str">
        <f>IF(TM!D1054=""," ",TM!D1054)</f>
        <v xml:space="preserve"> </v>
      </c>
      <c r="D920" s="7" t="str">
        <f>IF(TM!A1054=""," ",TM!#REF!)</f>
        <v xml:space="preserve"> </v>
      </c>
      <c r="E920" s="7" t="str">
        <f>IF(TM!A1054=""," ",TM!$D$13)</f>
        <v xml:space="preserve"> </v>
      </c>
      <c r="F920" s="7" t="str">
        <f>IF(TM!A1054=""," ",TM!$B$13)</f>
        <v xml:space="preserve"> </v>
      </c>
      <c r="G920" s="7" t="str">
        <f>IF(TM!A1054=""," ",TM!#REF!)</f>
        <v xml:space="preserve"> </v>
      </c>
      <c r="H920" s="11" t="str">
        <f>IF(TM!A1054=""," ",TM!#REF!)</f>
        <v xml:space="preserve"> </v>
      </c>
    </row>
    <row r="921" spans="1:8" x14ac:dyDescent="0.2">
      <c r="A921" s="7" t="str">
        <f>IF(TM!A1055=""," ",TM!A1055)</f>
        <v xml:space="preserve"> </v>
      </c>
      <c r="B921" s="7" t="str">
        <f>IF(TM!C1055=""," ",TM!C1055)</f>
        <v xml:space="preserve"> </v>
      </c>
      <c r="C921" s="7" t="str">
        <f>IF(TM!D1055=""," ",TM!D1055)</f>
        <v xml:space="preserve"> </v>
      </c>
      <c r="D921" s="7" t="str">
        <f>IF(TM!A1055=""," ",TM!#REF!)</f>
        <v xml:space="preserve"> </v>
      </c>
      <c r="E921" s="7" t="str">
        <f>IF(TM!A1055=""," ",TM!$D$13)</f>
        <v xml:space="preserve"> </v>
      </c>
      <c r="F921" s="7" t="str">
        <f>IF(TM!A1055=""," ",TM!$B$13)</f>
        <v xml:space="preserve"> </v>
      </c>
      <c r="G921" s="7" t="str">
        <f>IF(TM!A1055=""," ",TM!#REF!)</f>
        <v xml:space="preserve"> </v>
      </c>
      <c r="H921" s="11" t="str">
        <f>IF(TM!A1055=""," ",TM!#REF!)</f>
        <v xml:space="preserve"> </v>
      </c>
    </row>
    <row r="922" spans="1:8" x14ac:dyDescent="0.2">
      <c r="A922" s="7" t="str">
        <f>IF(TM!A1056=""," ",TM!A1056)</f>
        <v xml:space="preserve"> </v>
      </c>
      <c r="B922" s="7" t="str">
        <f>IF(TM!C1056=""," ",TM!C1056)</f>
        <v xml:space="preserve"> </v>
      </c>
      <c r="C922" s="7" t="str">
        <f>IF(TM!D1056=""," ",TM!D1056)</f>
        <v xml:space="preserve"> </v>
      </c>
      <c r="D922" s="7" t="str">
        <f>IF(TM!A1056=""," ",TM!#REF!)</f>
        <v xml:space="preserve"> </v>
      </c>
      <c r="E922" s="7" t="str">
        <f>IF(TM!A1056=""," ",TM!$D$13)</f>
        <v xml:space="preserve"> </v>
      </c>
      <c r="F922" s="7" t="str">
        <f>IF(TM!A1056=""," ",TM!$B$13)</f>
        <v xml:space="preserve"> </v>
      </c>
      <c r="G922" s="7" t="str">
        <f>IF(TM!A1056=""," ",TM!#REF!)</f>
        <v xml:space="preserve"> </v>
      </c>
      <c r="H922" s="11" t="str">
        <f>IF(TM!A1056=""," ",TM!#REF!)</f>
        <v xml:space="preserve"> </v>
      </c>
    </row>
    <row r="923" spans="1:8" x14ac:dyDescent="0.2">
      <c r="A923" s="7" t="str">
        <f>IF(TM!A1057=""," ",TM!A1057)</f>
        <v xml:space="preserve"> </v>
      </c>
      <c r="B923" s="7" t="str">
        <f>IF(TM!C1057=""," ",TM!C1057)</f>
        <v xml:space="preserve"> </v>
      </c>
      <c r="C923" s="7" t="str">
        <f>IF(TM!D1057=""," ",TM!D1057)</f>
        <v xml:space="preserve"> </v>
      </c>
      <c r="D923" s="7" t="str">
        <f>IF(TM!A1057=""," ",TM!#REF!)</f>
        <v xml:space="preserve"> </v>
      </c>
      <c r="E923" s="7" t="str">
        <f>IF(TM!A1057=""," ",TM!$D$13)</f>
        <v xml:space="preserve"> </v>
      </c>
      <c r="F923" s="7" t="str">
        <f>IF(TM!A1057=""," ",TM!$B$13)</f>
        <v xml:space="preserve"> </v>
      </c>
      <c r="G923" s="7" t="str">
        <f>IF(TM!A1057=""," ",TM!#REF!)</f>
        <v xml:space="preserve"> </v>
      </c>
      <c r="H923" s="11" t="str">
        <f>IF(TM!A1057=""," ",TM!#REF!)</f>
        <v xml:space="preserve"> </v>
      </c>
    </row>
    <row r="924" spans="1:8" x14ac:dyDescent="0.2">
      <c r="A924" s="7" t="str">
        <f>IF(TM!A1058=""," ",TM!A1058)</f>
        <v xml:space="preserve"> </v>
      </c>
      <c r="B924" s="7" t="str">
        <f>IF(TM!C1058=""," ",TM!C1058)</f>
        <v xml:space="preserve"> </v>
      </c>
      <c r="C924" s="7" t="str">
        <f>IF(TM!D1058=""," ",TM!D1058)</f>
        <v xml:space="preserve"> </v>
      </c>
      <c r="D924" s="7" t="str">
        <f>IF(TM!A1058=""," ",TM!#REF!)</f>
        <v xml:space="preserve"> </v>
      </c>
      <c r="E924" s="7" t="str">
        <f>IF(TM!A1058=""," ",TM!$D$13)</f>
        <v xml:space="preserve"> </v>
      </c>
      <c r="F924" s="7" t="str">
        <f>IF(TM!A1058=""," ",TM!$B$13)</f>
        <v xml:space="preserve"> </v>
      </c>
      <c r="G924" s="7" t="str">
        <f>IF(TM!A1058=""," ",TM!#REF!)</f>
        <v xml:space="preserve"> </v>
      </c>
      <c r="H924" s="11" t="str">
        <f>IF(TM!A1058=""," ",TM!#REF!)</f>
        <v xml:space="preserve"> </v>
      </c>
    </row>
    <row r="925" spans="1:8" x14ac:dyDescent="0.2">
      <c r="A925" s="7" t="str">
        <f>IF(TM!A1059=""," ",TM!A1059)</f>
        <v xml:space="preserve"> </v>
      </c>
      <c r="B925" s="7" t="str">
        <f>IF(TM!C1059=""," ",TM!C1059)</f>
        <v xml:space="preserve"> </v>
      </c>
      <c r="C925" s="7" t="str">
        <f>IF(TM!D1059=""," ",TM!D1059)</f>
        <v xml:space="preserve"> </v>
      </c>
      <c r="D925" s="7" t="str">
        <f>IF(TM!A1059=""," ",TM!#REF!)</f>
        <v xml:space="preserve"> </v>
      </c>
      <c r="E925" s="7" t="str">
        <f>IF(TM!A1059=""," ",TM!$D$13)</f>
        <v xml:space="preserve"> </v>
      </c>
      <c r="F925" s="7" t="str">
        <f>IF(TM!A1059=""," ",TM!$B$13)</f>
        <v xml:space="preserve"> </v>
      </c>
      <c r="G925" s="7" t="str">
        <f>IF(TM!A1059=""," ",TM!#REF!)</f>
        <v xml:space="preserve"> </v>
      </c>
      <c r="H925" s="11" t="str">
        <f>IF(TM!A1059=""," ",TM!#REF!)</f>
        <v xml:space="preserve"> </v>
      </c>
    </row>
    <row r="926" spans="1:8" x14ac:dyDescent="0.2">
      <c r="A926" s="7" t="str">
        <f>IF(TM!A1060=""," ",TM!A1060)</f>
        <v xml:space="preserve"> </v>
      </c>
      <c r="B926" s="7" t="str">
        <f>IF(TM!C1060=""," ",TM!C1060)</f>
        <v xml:space="preserve"> </v>
      </c>
      <c r="C926" s="7" t="str">
        <f>IF(TM!D1060=""," ",TM!D1060)</f>
        <v xml:space="preserve"> </v>
      </c>
      <c r="D926" s="7" t="str">
        <f>IF(TM!A1060=""," ",TM!#REF!)</f>
        <v xml:space="preserve"> </v>
      </c>
      <c r="E926" s="7" t="str">
        <f>IF(TM!A1060=""," ",TM!$D$13)</f>
        <v xml:space="preserve"> </v>
      </c>
      <c r="F926" s="7" t="str">
        <f>IF(TM!A1060=""," ",TM!$B$13)</f>
        <v xml:space="preserve"> </v>
      </c>
      <c r="G926" s="7" t="str">
        <f>IF(TM!A1060=""," ",TM!#REF!)</f>
        <v xml:space="preserve"> </v>
      </c>
      <c r="H926" s="11" t="str">
        <f>IF(TM!A1060=""," ",TM!#REF!)</f>
        <v xml:space="preserve"> </v>
      </c>
    </row>
    <row r="927" spans="1:8" x14ac:dyDescent="0.2">
      <c r="A927" s="7" t="str">
        <f>IF(TM!A1061=""," ",TM!A1061)</f>
        <v xml:space="preserve"> </v>
      </c>
      <c r="B927" s="7" t="str">
        <f>IF(TM!C1061=""," ",TM!C1061)</f>
        <v xml:space="preserve"> </v>
      </c>
      <c r="C927" s="7" t="str">
        <f>IF(TM!D1061=""," ",TM!D1061)</f>
        <v xml:space="preserve"> </v>
      </c>
      <c r="D927" s="7" t="str">
        <f>IF(TM!A1061=""," ",TM!#REF!)</f>
        <v xml:space="preserve"> </v>
      </c>
      <c r="E927" s="7" t="str">
        <f>IF(TM!A1061=""," ",TM!$D$13)</f>
        <v xml:space="preserve"> </v>
      </c>
      <c r="F927" s="7" t="str">
        <f>IF(TM!A1061=""," ",TM!$B$13)</f>
        <v xml:space="preserve"> </v>
      </c>
      <c r="G927" s="7" t="str">
        <f>IF(TM!A1061=""," ",TM!#REF!)</f>
        <v xml:space="preserve"> </v>
      </c>
      <c r="H927" s="11" t="str">
        <f>IF(TM!A1061=""," ",TM!#REF!)</f>
        <v xml:space="preserve"> </v>
      </c>
    </row>
    <row r="928" spans="1:8" x14ac:dyDescent="0.2">
      <c r="A928" s="7" t="str">
        <f>IF(TM!A1062=""," ",TM!A1062)</f>
        <v xml:space="preserve"> </v>
      </c>
      <c r="B928" s="7" t="str">
        <f>IF(TM!C1062=""," ",TM!C1062)</f>
        <v xml:space="preserve"> </v>
      </c>
      <c r="C928" s="7" t="str">
        <f>IF(TM!D1062=""," ",TM!D1062)</f>
        <v xml:space="preserve"> </v>
      </c>
      <c r="D928" s="7" t="str">
        <f>IF(TM!A1062=""," ",TM!#REF!)</f>
        <v xml:space="preserve"> </v>
      </c>
      <c r="E928" s="7" t="str">
        <f>IF(TM!A1062=""," ",TM!$D$13)</f>
        <v xml:space="preserve"> </v>
      </c>
      <c r="F928" s="7" t="str">
        <f>IF(TM!A1062=""," ",TM!$B$13)</f>
        <v xml:space="preserve"> </v>
      </c>
      <c r="G928" s="7" t="str">
        <f>IF(TM!A1062=""," ",TM!#REF!)</f>
        <v xml:space="preserve"> </v>
      </c>
      <c r="H928" s="11" t="str">
        <f>IF(TM!A1062=""," ",TM!#REF!)</f>
        <v xml:space="preserve"> </v>
      </c>
    </row>
    <row r="929" spans="1:8" x14ac:dyDescent="0.2">
      <c r="A929" s="7" t="str">
        <f>IF(TM!A1063=""," ",TM!A1063)</f>
        <v xml:space="preserve"> </v>
      </c>
      <c r="B929" s="7" t="str">
        <f>IF(TM!C1063=""," ",TM!C1063)</f>
        <v xml:space="preserve"> </v>
      </c>
      <c r="C929" s="7" t="str">
        <f>IF(TM!D1063=""," ",TM!D1063)</f>
        <v xml:space="preserve"> </v>
      </c>
      <c r="D929" s="7" t="str">
        <f>IF(TM!A1063=""," ",TM!#REF!)</f>
        <v xml:space="preserve"> </v>
      </c>
      <c r="E929" s="7" t="str">
        <f>IF(TM!A1063=""," ",TM!$D$13)</f>
        <v xml:space="preserve"> </v>
      </c>
      <c r="F929" s="7" t="str">
        <f>IF(TM!A1063=""," ",TM!$B$13)</f>
        <v xml:space="preserve"> </v>
      </c>
      <c r="G929" s="7" t="str">
        <f>IF(TM!A1063=""," ",TM!#REF!)</f>
        <v xml:space="preserve"> </v>
      </c>
      <c r="H929" s="11" t="str">
        <f>IF(TM!A1063=""," ",TM!#REF!)</f>
        <v xml:space="preserve"> </v>
      </c>
    </row>
    <row r="930" spans="1:8" x14ac:dyDescent="0.2">
      <c r="A930" s="7" t="str">
        <f>IF(TM!A1064=""," ",TM!A1064)</f>
        <v xml:space="preserve"> </v>
      </c>
      <c r="B930" s="7" t="str">
        <f>IF(TM!C1064=""," ",TM!C1064)</f>
        <v xml:space="preserve"> </v>
      </c>
      <c r="C930" s="7" t="str">
        <f>IF(TM!D1064=""," ",TM!D1064)</f>
        <v xml:space="preserve"> </v>
      </c>
      <c r="D930" s="7" t="str">
        <f>IF(TM!A1064=""," ",TM!#REF!)</f>
        <v xml:space="preserve"> </v>
      </c>
      <c r="E930" s="7" t="str">
        <f>IF(TM!A1064=""," ",TM!$D$13)</f>
        <v xml:space="preserve"> </v>
      </c>
      <c r="F930" s="7" t="str">
        <f>IF(TM!A1064=""," ",TM!$B$13)</f>
        <v xml:space="preserve"> </v>
      </c>
      <c r="G930" s="7" t="str">
        <f>IF(TM!A1064=""," ",TM!#REF!)</f>
        <v xml:space="preserve"> </v>
      </c>
      <c r="H930" s="11" t="str">
        <f>IF(TM!A1064=""," ",TM!#REF!)</f>
        <v xml:space="preserve"> </v>
      </c>
    </row>
    <row r="931" spans="1:8" x14ac:dyDescent="0.2">
      <c r="A931" s="7" t="str">
        <f>IF(TM!A1065=""," ",TM!A1065)</f>
        <v xml:space="preserve"> </v>
      </c>
      <c r="B931" s="7" t="str">
        <f>IF(TM!C1065=""," ",TM!C1065)</f>
        <v xml:space="preserve"> </v>
      </c>
      <c r="C931" s="7" t="str">
        <f>IF(TM!D1065=""," ",TM!D1065)</f>
        <v xml:space="preserve"> </v>
      </c>
      <c r="D931" s="7" t="str">
        <f>IF(TM!A1065=""," ",TM!#REF!)</f>
        <v xml:space="preserve"> </v>
      </c>
      <c r="E931" s="7" t="str">
        <f>IF(TM!A1065=""," ",TM!$D$13)</f>
        <v xml:space="preserve"> </v>
      </c>
      <c r="F931" s="7" t="str">
        <f>IF(TM!A1065=""," ",TM!$B$13)</f>
        <v xml:space="preserve"> </v>
      </c>
      <c r="G931" s="7" t="str">
        <f>IF(TM!A1065=""," ",TM!#REF!)</f>
        <v xml:space="preserve"> </v>
      </c>
      <c r="H931" s="11" t="str">
        <f>IF(TM!A1065=""," ",TM!#REF!)</f>
        <v xml:space="preserve"> </v>
      </c>
    </row>
    <row r="932" spans="1:8" x14ac:dyDescent="0.2">
      <c r="A932" s="7" t="str">
        <f>IF(TM!A1066=""," ",TM!A1066)</f>
        <v xml:space="preserve"> </v>
      </c>
      <c r="B932" s="7" t="str">
        <f>IF(TM!C1066=""," ",TM!C1066)</f>
        <v xml:space="preserve"> </v>
      </c>
      <c r="C932" s="7" t="str">
        <f>IF(TM!D1066=""," ",TM!D1066)</f>
        <v xml:space="preserve"> </v>
      </c>
      <c r="D932" s="7" t="str">
        <f>IF(TM!A1066=""," ",TM!#REF!)</f>
        <v xml:space="preserve"> </v>
      </c>
      <c r="E932" s="7" t="str">
        <f>IF(TM!A1066=""," ",TM!$D$13)</f>
        <v xml:space="preserve"> </v>
      </c>
      <c r="F932" s="7" t="str">
        <f>IF(TM!A1066=""," ",TM!$B$13)</f>
        <v xml:space="preserve"> </v>
      </c>
      <c r="G932" s="7" t="str">
        <f>IF(TM!A1066=""," ",TM!#REF!)</f>
        <v xml:space="preserve"> </v>
      </c>
      <c r="H932" s="11" t="str">
        <f>IF(TM!A1066=""," ",TM!#REF!)</f>
        <v xml:space="preserve"> </v>
      </c>
    </row>
    <row r="933" spans="1:8" x14ac:dyDescent="0.2">
      <c r="A933" s="7" t="str">
        <f>IF(TM!A1067=""," ",TM!A1067)</f>
        <v xml:space="preserve"> </v>
      </c>
      <c r="B933" s="7" t="str">
        <f>IF(TM!C1067=""," ",TM!C1067)</f>
        <v xml:space="preserve"> </v>
      </c>
      <c r="C933" s="7" t="str">
        <f>IF(TM!D1067=""," ",TM!D1067)</f>
        <v xml:space="preserve"> </v>
      </c>
      <c r="D933" s="7" t="str">
        <f>IF(TM!A1067=""," ",TM!#REF!)</f>
        <v xml:space="preserve"> </v>
      </c>
      <c r="E933" s="7" t="str">
        <f>IF(TM!A1067=""," ",TM!$D$13)</f>
        <v xml:space="preserve"> </v>
      </c>
      <c r="F933" s="7" t="str">
        <f>IF(TM!A1067=""," ",TM!$B$13)</f>
        <v xml:space="preserve"> </v>
      </c>
      <c r="G933" s="7" t="str">
        <f>IF(TM!A1067=""," ",TM!#REF!)</f>
        <v xml:space="preserve"> </v>
      </c>
      <c r="H933" s="11" t="str">
        <f>IF(TM!A1067=""," ",TM!#REF!)</f>
        <v xml:space="preserve"> </v>
      </c>
    </row>
    <row r="934" spans="1:8" x14ac:dyDescent="0.2">
      <c r="A934" s="7" t="str">
        <f>IF(TM!A1068=""," ",TM!A1068)</f>
        <v xml:space="preserve"> </v>
      </c>
      <c r="B934" s="7" t="str">
        <f>IF(TM!C1068=""," ",TM!C1068)</f>
        <v xml:space="preserve"> </v>
      </c>
      <c r="C934" s="7" t="str">
        <f>IF(TM!D1068=""," ",TM!D1068)</f>
        <v xml:space="preserve"> </v>
      </c>
      <c r="D934" s="7" t="str">
        <f>IF(TM!A1068=""," ",TM!#REF!)</f>
        <v xml:space="preserve"> </v>
      </c>
      <c r="E934" s="7" t="str">
        <f>IF(TM!A1068=""," ",TM!$D$13)</f>
        <v xml:space="preserve"> </v>
      </c>
      <c r="F934" s="7" t="str">
        <f>IF(TM!A1068=""," ",TM!$B$13)</f>
        <v xml:space="preserve"> </v>
      </c>
      <c r="G934" s="7" t="str">
        <f>IF(TM!A1068=""," ",TM!#REF!)</f>
        <v xml:space="preserve"> </v>
      </c>
      <c r="H934" s="11" t="str">
        <f>IF(TM!A1068=""," ",TM!#REF!)</f>
        <v xml:space="preserve"> </v>
      </c>
    </row>
    <row r="935" spans="1:8" x14ac:dyDescent="0.2">
      <c r="A935" s="7" t="str">
        <f>IF(TM!A1069=""," ",TM!A1069)</f>
        <v xml:space="preserve"> </v>
      </c>
      <c r="B935" s="7" t="str">
        <f>IF(TM!C1069=""," ",TM!C1069)</f>
        <v xml:space="preserve"> </v>
      </c>
      <c r="C935" s="7" t="str">
        <f>IF(TM!D1069=""," ",TM!D1069)</f>
        <v xml:space="preserve"> </v>
      </c>
      <c r="D935" s="7" t="str">
        <f>IF(TM!A1069=""," ",TM!#REF!)</f>
        <v xml:space="preserve"> </v>
      </c>
      <c r="E935" s="7" t="str">
        <f>IF(TM!A1069=""," ",TM!$D$13)</f>
        <v xml:space="preserve"> </v>
      </c>
      <c r="F935" s="7" t="str">
        <f>IF(TM!A1069=""," ",TM!$B$13)</f>
        <v xml:space="preserve"> </v>
      </c>
      <c r="G935" s="7" t="str">
        <f>IF(TM!A1069=""," ",TM!#REF!)</f>
        <v xml:space="preserve"> </v>
      </c>
      <c r="H935" s="11" t="str">
        <f>IF(TM!A1069=""," ",TM!#REF!)</f>
        <v xml:space="preserve"> </v>
      </c>
    </row>
    <row r="936" spans="1:8" x14ac:dyDescent="0.2">
      <c r="A936" s="7" t="str">
        <f>IF(TM!A1070=""," ",TM!A1070)</f>
        <v xml:space="preserve"> </v>
      </c>
      <c r="B936" s="7" t="str">
        <f>IF(TM!C1070=""," ",TM!C1070)</f>
        <v xml:space="preserve"> </v>
      </c>
      <c r="C936" s="7" t="str">
        <f>IF(TM!D1070=""," ",TM!D1070)</f>
        <v xml:space="preserve"> </v>
      </c>
      <c r="D936" s="7" t="str">
        <f>IF(TM!A1070=""," ",TM!#REF!)</f>
        <v xml:space="preserve"> </v>
      </c>
      <c r="E936" s="7" t="str">
        <f>IF(TM!A1070=""," ",TM!$D$13)</f>
        <v xml:space="preserve"> </v>
      </c>
      <c r="F936" s="7" t="str">
        <f>IF(TM!A1070=""," ",TM!$B$13)</f>
        <v xml:space="preserve"> </v>
      </c>
      <c r="G936" s="7" t="str">
        <f>IF(TM!A1070=""," ",TM!#REF!)</f>
        <v xml:space="preserve"> </v>
      </c>
      <c r="H936" s="11" t="str">
        <f>IF(TM!A1070=""," ",TM!#REF!)</f>
        <v xml:space="preserve"> </v>
      </c>
    </row>
    <row r="937" spans="1:8" x14ac:dyDescent="0.2">
      <c r="A937" s="7" t="str">
        <f>IF(TM!A1071=""," ",TM!A1071)</f>
        <v xml:space="preserve"> </v>
      </c>
      <c r="B937" s="7" t="str">
        <f>IF(TM!C1071=""," ",TM!C1071)</f>
        <v xml:space="preserve"> </v>
      </c>
      <c r="C937" s="7" t="str">
        <f>IF(TM!D1071=""," ",TM!D1071)</f>
        <v xml:space="preserve"> </v>
      </c>
      <c r="D937" s="7" t="str">
        <f>IF(TM!A1071=""," ",TM!#REF!)</f>
        <v xml:space="preserve"> </v>
      </c>
      <c r="E937" s="7" t="str">
        <f>IF(TM!A1071=""," ",TM!$D$13)</f>
        <v xml:space="preserve"> </v>
      </c>
      <c r="F937" s="7" t="str">
        <f>IF(TM!A1071=""," ",TM!$B$13)</f>
        <v xml:space="preserve"> </v>
      </c>
      <c r="G937" s="7" t="str">
        <f>IF(TM!A1071=""," ",TM!#REF!)</f>
        <v xml:space="preserve"> </v>
      </c>
      <c r="H937" s="11" t="str">
        <f>IF(TM!A1071=""," ",TM!#REF!)</f>
        <v xml:space="preserve"> </v>
      </c>
    </row>
    <row r="938" spans="1:8" x14ac:dyDescent="0.2">
      <c r="A938" s="7" t="str">
        <f>IF(TM!A1072=""," ",TM!A1072)</f>
        <v xml:space="preserve"> </v>
      </c>
      <c r="B938" s="7" t="str">
        <f>IF(TM!C1072=""," ",TM!C1072)</f>
        <v xml:space="preserve"> </v>
      </c>
      <c r="C938" s="7" t="str">
        <f>IF(TM!D1072=""," ",TM!D1072)</f>
        <v xml:space="preserve"> </v>
      </c>
      <c r="D938" s="7" t="str">
        <f>IF(TM!A1072=""," ",TM!#REF!)</f>
        <v xml:space="preserve"> </v>
      </c>
      <c r="E938" s="7" t="str">
        <f>IF(TM!A1072=""," ",TM!$D$13)</f>
        <v xml:space="preserve"> </v>
      </c>
      <c r="F938" s="7" t="str">
        <f>IF(TM!A1072=""," ",TM!$B$13)</f>
        <v xml:space="preserve"> </v>
      </c>
      <c r="G938" s="7" t="str">
        <f>IF(TM!A1072=""," ",TM!#REF!)</f>
        <v xml:space="preserve"> </v>
      </c>
      <c r="H938" s="11" t="str">
        <f>IF(TM!A1072=""," ",TM!#REF!)</f>
        <v xml:space="preserve"> </v>
      </c>
    </row>
    <row r="939" spans="1:8" x14ac:dyDescent="0.2">
      <c r="A939" s="7" t="str">
        <f>IF(TM!A1073=""," ",TM!A1073)</f>
        <v xml:space="preserve"> </v>
      </c>
      <c r="B939" s="7" t="str">
        <f>IF(TM!C1073=""," ",TM!C1073)</f>
        <v xml:space="preserve"> </v>
      </c>
      <c r="C939" s="7" t="str">
        <f>IF(TM!D1073=""," ",TM!D1073)</f>
        <v xml:space="preserve"> </v>
      </c>
      <c r="D939" s="7" t="str">
        <f>IF(TM!A1073=""," ",TM!#REF!)</f>
        <v xml:space="preserve"> </v>
      </c>
      <c r="E939" s="7" t="str">
        <f>IF(TM!A1073=""," ",TM!$D$13)</f>
        <v xml:space="preserve"> </v>
      </c>
      <c r="F939" s="7" t="str">
        <f>IF(TM!A1073=""," ",TM!$B$13)</f>
        <v xml:space="preserve"> </v>
      </c>
      <c r="G939" s="7" t="str">
        <f>IF(TM!A1073=""," ",TM!#REF!)</f>
        <v xml:space="preserve"> </v>
      </c>
      <c r="H939" s="11" t="str">
        <f>IF(TM!A1073=""," ",TM!#REF!)</f>
        <v xml:space="preserve"> </v>
      </c>
    </row>
    <row r="940" spans="1:8" x14ac:dyDescent="0.2">
      <c r="A940" s="7" t="str">
        <f>IF(TM!A1074=""," ",TM!A1074)</f>
        <v xml:space="preserve"> </v>
      </c>
      <c r="B940" s="7" t="str">
        <f>IF(TM!C1074=""," ",TM!C1074)</f>
        <v xml:space="preserve"> </v>
      </c>
      <c r="C940" s="7" t="str">
        <f>IF(TM!D1074=""," ",TM!D1074)</f>
        <v xml:space="preserve"> </v>
      </c>
      <c r="D940" s="7" t="str">
        <f>IF(TM!A1074=""," ",TM!#REF!)</f>
        <v xml:space="preserve"> </v>
      </c>
      <c r="E940" s="7" t="str">
        <f>IF(TM!A1074=""," ",TM!$D$13)</f>
        <v xml:space="preserve"> </v>
      </c>
      <c r="F940" s="7" t="str">
        <f>IF(TM!A1074=""," ",TM!$B$13)</f>
        <v xml:space="preserve"> </v>
      </c>
      <c r="G940" s="7" t="str">
        <f>IF(TM!A1074=""," ",TM!#REF!)</f>
        <v xml:space="preserve"> </v>
      </c>
      <c r="H940" s="11" t="str">
        <f>IF(TM!A1074=""," ",TM!#REF!)</f>
        <v xml:space="preserve"> </v>
      </c>
    </row>
    <row r="941" spans="1:8" x14ac:dyDescent="0.2">
      <c r="A941" s="7" t="str">
        <f>IF(TM!A1075=""," ",TM!A1075)</f>
        <v xml:space="preserve"> </v>
      </c>
      <c r="B941" s="7" t="str">
        <f>IF(TM!C1075=""," ",TM!C1075)</f>
        <v xml:space="preserve"> </v>
      </c>
      <c r="C941" s="7" t="str">
        <f>IF(TM!D1075=""," ",TM!D1075)</f>
        <v xml:space="preserve"> </v>
      </c>
      <c r="D941" s="7" t="str">
        <f>IF(TM!A1075=""," ",TM!#REF!)</f>
        <v xml:space="preserve"> </v>
      </c>
      <c r="E941" s="7" t="str">
        <f>IF(TM!A1075=""," ",TM!$D$13)</f>
        <v xml:space="preserve"> </v>
      </c>
      <c r="F941" s="7" t="str">
        <f>IF(TM!A1075=""," ",TM!$B$13)</f>
        <v xml:space="preserve"> </v>
      </c>
      <c r="G941" s="7" t="str">
        <f>IF(TM!A1075=""," ",TM!#REF!)</f>
        <v xml:space="preserve"> </v>
      </c>
      <c r="H941" s="11" t="str">
        <f>IF(TM!A1075=""," ",TM!#REF!)</f>
        <v xml:space="preserve"> </v>
      </c>
    </row>
    <row r="942" spans="1:8" x14ac:dyDescent="0.2">
      <c r="A942" s="7" t="str">
        <f>IF(TM!A1076=""," ",TM!A1076)</f>
        <v xml:space="preserve"> </v>
      </c>
      <c r="B942" s="7" t="str">
        <f>IF(TM!C1076=""," ",TM!C1076)</f>
        <v xml:space="preserve"> </v>
      </c>
      <c r="C942" s="7" t="str">
        <f>IF(TM!D1076=""," ",TM!D1076)</f>
        <v xml:space="preserve"> </v>
      </c>
      <c r="D942" s="7" t="str">
        <f>IF(TM!A1076=""," ",TM!#REF!)</f>
        <v xml:space="preserve"> </v>
      </c>
      <c r="E942" s="7" t="str">
        <f>IF(TM!A1076=""," ",TM!$D$13)</f>
        <v xml:space="preserve"> </v>
      </c>
      <c r="F942" s="7" t="str">
        <f>IF(TM!A1076=""," ",TM!$B$13)</f>
        <v xml:space="preserve"> </v>
      </c>
      <c r="G942" s="7" t="str">
        <f>IF(TM!A1076=""," ",TM!#REF!)</f>
        <v xml:space="preserve"> </v>
      </c>
      <c r="H942" s="11" t="str">
        <f>IF(TM!A1076=""," ",TM!#REF!)</f>
        <v xml:space="preserve"> </v>
      </c>
    </row>
    <row r="943" spans="1:8" x14ac:dyDescent="0.2">
      <c r="A943" s="7" t="str">
        <f>IF(TM!A1077=""," ",TM!A1077)</f>
        <v xml:space="preserve"> </v>
      </c>
      <c r="B943" s="7" t="str">
        <f>IF(TM!C1077=""," ",TM!C1077)</f>
        <v xml:space="preserve"> </v>
      </c>
      <c r="C943" s="7" t="str">
        <f>IF(TM!D1077=""," ",TM!D1077)</f>
        <v xml:space="preserve"> </v>
      </c>
      <c r="D943" s="7" t="str">
        <f>IF(TM!A1077=""," ",TM!#REF!)</f>
        <v xml:space="preserve"> </v>
      </c>
      <c r="E943" s="7" t="str">
        <f>IF(TM!A1077=""," ",TM!$D$13)</f>
        <v xml:space="preserve"> </v>
      </c>
      <c r="F943" s="7" t="str">
        <f>IF(TM!A1077=""," ",TM!$B$13)</f>
        <v xml:space="preserve"> </v>
      </c>
      <c r="G943" s="7" t="str">
        <f>IF(TM!A1077=""," ",TM!#REF!)</f>
        <v xml:space="preserve"> </v>
      </c>
      <c r="H943" s="11" t="str">
        <f>IF(TM!A1077=""," ",TM!#REF!)</f>
        <v xml:space="preserve"> </v>
      </c>
    </row>
    <row r="944" spans="1:8" x14ac:dyDescent="0.2">
      <c r="A944" s="7" t="str">
        <f>IF(TM!A1078=""," ",TM!A1078)</f>
        <v xml:space="preserve"> </v>
      </c>
      <c r="B944" s="7" t="str">
        <f>IF(TM!C1078=""," ",TM!C1078)</f>
        <v xml:space="preserve"> </v>
      </c>
      <c r="C944" s="7" t="str">
        <f>IF(TM!D1078=""," ",TM!D1078)</f>
        <v xml:space="preserve"> </v>
      </c>
      <c r="D944" s="7" t="str">
        <f>IF(TM!A1078=""," ",TM!#REF!)</f>
        <v xml:space="preserve"> </v>
      </c>
      <c r="E944" s="7" t="str">
        <f>IF(TM!A1078=""," ",TM!$D$13)</f>
        <v xml:space="preserve"> </v>
      </c>
      <c r="F944" s="7" t="str">
        <f>IF(TM!A1078=""," ",TM!$B$13)</f>
        <v xml:space="preserve"> </v>
      </c>
      <c r="G944" s="7" t="str">
        <f>IF(TM!A1078=""," ",TM!#REF!)</f>
        <v xml:space="preserve"> </v>
      </c>
      <c r="H944" s="11" t="str">
        <f>IF(TM!A1078=""," ",TM!#REF!)</f>
        <v xml:space="preserve"> </v>
      </c>
    </row>
    <row r="945" spans="1:8" x14ac:dyDescent="0.2">
      <c r="A945" s="7" t="str">
        <f>IF(TM!A1079=""," ",TM!A1079)</f>
        <v xml:space="preserve"> </v>
      </c>
      <c r="B945" s="7" t="str">
        <f>IF(TM!C1079=""," ",TM!C1079)</f>
        <v xml:space="preserve"> </v>
      </c>
      <c r="C945" s="7" t="str">
        <f>IF(TM!D1079=""," ",TM!D1079)</f>
        <v xml:space="preserve"> </v>
      </c>
      <c r="D945" s="7" t="str">
        <f>IF(TM!A1079=""," ",TM!#REF!)</f>
        <v xml:space="preserve"> </v>
      </c>
      <c r="E945" s="7" t="str">
        <f>IF(TM!A1079=""," ",TM!$D$13)</f>
        <v xml:space="preserve"> </v>
      </c>
      <c r="F945" s="7" t="str">
        <f>IF(TM!A1079=""," ",TM!$B$13)</f>
        <v xml:space="preserve"> </v>
      </c>
      <c r="G945" s="7" t="str">
        <f>IF(TM!A1079=""," ",TM!#REF!)</f>
        <v xml:space="preserve"> </v>
      </c>
      <c r="H945" s="11" t="str">
        <f>IF(TM!A1079=""," ",TM!#REF!)</f>
        <v xml:space="preserve"> </v>
      </c>
    </row>
    <row r="946" spans="1:8" x14ac:dyDescent="0.2">
      <c r="A946" s="7" t="str">
        <f>IF(TM!A1080=""," ",TM!A1080)</f>
        <v xml:space="preserve"> </v>
      </c>
      <c r="B946" s="7" t="str">
        <f>IF(TM!C1080=""," ",TM!C1080)</f>
        <v xml:space="preserve"> </v>
      </c>
      <c r="C946" s="7" t="str">
        <f>IF(TM!D1080=""," ",TM!D1080)</f>
        <v xml:space="preserve"> </v>
      </c>
      <c r="D946" s="7" t="str">
        <f>IF(TM!A1080=""," ",TM!#REF!)</f>
        <v xml:space="preserve"> </v>
      </c>
      <c r="E946" s="7" t="str">
        <f>IF(TM!A1080=""," ",TM!$D$13)</f>
        <v xml:space="preserve"> </v>
      </c>
      <c r="F946" s="7" t="str">
        <f>IF(TM!A1080=""," ",TM!$B$13)</f>
        <v xml:space="preserve"> </v>
      </c>
      <c r="G946" s="7" t="str">
        <f>IF(TM!A1080=""," ",TM!#REF!)</f>
        <v xml:space="preserve"> </v>
      </c>
      <c r="H946" s="11" t="str">
        <f>IF(TM!A1080=""," ",TM!#REF!)</f>
        <v xml:space="preserve"> </v>
      </c>
    </row>
    <row r="947" spans="1:8" x14ac:dyDescent="0.2">
      <c r="A947" s="7" t="str">
        <f>IF(TM!A1081=""," ",TM!A1081)</f>
        <v xml:space="preserve"> </v>
      </c>
      <c r="B947" s="7" t="str">
        <f>IF(TM!C1081=""," ",TM!C1081)</f>
        <v xml:space="preserve"> </v>
      </c>
      <c r="C947" s="7" t="str">
        <f>IF(TM!D1081=""," ",TM!D1081)</f>
        <v xml:space="preserve"> </v>
      </c>
      <c r="D947" s="7" t="str">
        <f>IF(TM!A1081=""," ",TM!#REF!)</f>
        <v xml:space="preserve"> </v>
      </c>
      <c r="E947" s="7" t="str">
        <f>IF(TM!A1081=""," ",TM!$D$13)</f>
        <v xml:space="preserve"> </v>
      </c>
      <c r="F947" s="7" t="str">
        <f>IF(TM!A1081=""," ",TM!$B$13)</f>
        <v xml:space="preserve"> </v>
      </c>
      <c r="G947" s="7" t="str">
        <f>IF(TM!A1081=""," ",TM!#REF!)</f>
        <v xml:space="preserve"> </v>
      </c>
      <c r="H947" s="11" t="str">
        <f>IF(TM!A1081=""," ",TM!#REF!)</f>
        <v xml:space="preserve"> </v>
      </c>
    </row>
    <row r="948" spans="1:8" x14ac:dyDescent="0.2">
      <c r="A948" s="7" t="str">
        <f>IF(TM!A1082=""," ",TM!A1082)</f>
        <v xml:space="preserve"> </v>
      </c>
      <c r="B948" s="7" t="str">
        <f>IF(TM!C1082=""," ",TM!C1082)</f>
        <v xml:space="preserve"> </v>
      </c>
      <c r="C948" s="7" t="str">
        <f>IF(TM!D1082=""," ",TM!D1082)</f>
        <v xml:space="preserve"> </v>
      </c>
      <c r="D948" s="7" t="str">
        <f>IF(TM!A1082=""," ",TM!#REF!)</f>
        <v xml:space="preserve"> </v>
      </c>
      <c r="E948" s="7" t="str">
        <f>IF(TM!A1082=""," ",TM!$D$13)</f>
        <v xml:space="preserve"> </v>
      </c>
      <c r="F948" s="7" t="str">
        <f>IF(TM!A1082=""," ",TM!$B$13)</f>
        <v xml:space="preserve"> </v>
      </c>
      <c r="G948" s="7" t="str">
        <f>IF(TM!A1082=""," ",TM!#REF!)</f>
        <v xml:space="preserve"> </v>
      </c>
      <c r="H948" s="11" t="str">
        <f>IF(TM!A1082=""," ",TM!#REF!)</f>
        <v xml:space="preserve"> </v>
      </c>
    </row>
    <row r="949" spans="1:8" x14ac:dyDescent="0.2">
      <c r="A949" s="7" t="str">
        <f>IF(TM!A1083=""," ",TM!A1083)</f>
        <v xml:space="preserve"> </v>
      </c>
      <c r="B949" s="7" t="str">
        <f>IF(TM!C1083=""," ",TM!C1083)</f>
        <v xml:space="preserve"> </v>
      </c>
      <c r="C949" s="7" t="str">
        <f>IF(TM!D1083=""," ",TM!D1083)</f>
        <v xml:space="preserve"> </v>
      </c>
      <c r="D949" s="7" t="str">
        <f>IF(TM!A1083=""," ",TM!#REF!)</f>
        <v xml:space="preserve"> </v>
      </c>
      <c r="E949" s="7" t="str">
        <f>IF(TM!A1083=""," ",TM!$D$13)</f>
        <v xml:space="preserve"> </v>
      </c>
      <c r="F949" s="7" t="str">
        <f>IF(TM!A1083=""," ",TM!$B$13)</f>
        <v xml:space="preserve"> </v>
      </c>
      <c r="G949" s="7" t="str">
        <f>IF(TM!A1083=""," ",TM!#REF!)</f>
        <v xml:space="preserve"> </v>
      </c>
      <c r="H949" s="11" t="str">
        <f>IF(TM!A1083=""," ",TM!#REF!)</f>
        <v xml:space="preserve"> </v>
      </c>
    </row>
    <row r="950" spans="1:8" x14ac:dyDescent="0.2">
      <c r="A950" s="7" t="str">
        <f>IF(TM!A1084=""," ",TM!A1084)</f>
        <v xml:space="preserve"> </v>
      </c>
      <c r="B950" s="7" t="str">
        <f>IF(TM!C1084=""," ",TM!C1084)</f>
        <v xml:space="preserve"> </v>
      </c>
      <c r="C950" s="7" t="str">
        <f>IF(TM!D1084=""," ",TM!D1084)</f>
        <v xml:space="preserve"> </v>
      </c>
      <c r="D950" s="7" t="str">
        <f>IF(TM!A1084=""," ",TM!#REF!)</f>
        <v xml:space="preserve"> </v>
      </c>
      <c r="E950" s="7" t="str">
        <f>IF(TM!A1084=""," ",TM!$D$13)</f>
        <v xml:space="preserve"> </v>
      </c>
      <c r="F950" s="7" t="str">
        <f>IF(TM!A1084=""," ",TM!$B$13)</f>
        <v xml:space="preserve"> </v>
      </c>
      <c r="G950" s="7" t="str">
        <f>IF(TM!A1084=""," ",TM!#REF!)</f>
        <v xml:space="preserve"> </v>
      </c>
      <c r="H950" s="11" t="str">
        <f>IF(TM!A1084=""," ",TM!#REF!)</f>
        <v xml:space="preserve"> </v>
      </c>
    </row>
    <row r="951" spans="1:8" x14ac:dyDescent="0.2">
      <c r="A951" s="7" t="str">
        <f>IF(TM!A1085=""," ",TM!A1085)</f>
        <v xml:space="preserve"> </v>
      </c>
      <c r="B951" s="7" t="str">
        <f>IF(TM!C1085=""," ",TM!C1085)</f>
        <v xml:space="preserve"> </v>
      </c>
      <c r="C951" s="7" t="str">
        <f>IF(TM!D1085=""," ",TM!D1085)</f>
        <v xml:space="preserve"> </v>
      </c>
      <c r="D951" s="7" t="str">
        <f>IF(TM!A1085=""," ",TM!#REF!)</f>
        <v xml:space="preserve"> </v>
      </c>
      <c r="E951" s="7" t="str">
        <f>IF(TM!A1085=""," ",TM!$D$13)</f>
        <v xml:space="preserve"> </v>
      </c>
      <c r="F951" s="7" t="str">
        <f>IF(TM!A1085=""," ",TM!$B$13)</f>
        <v xml:space="preserve"> </v>
      </c>
      <c r="G951" s="7" t="str">
        <f>IF(TM!A1085=""," ",TM!#REF!)</f>
        <v xml:space="preserve"> </v>
      </c>
      <c r="H951" s="11" t="str">
        <f>IF(TM!A1085=""," ",TM!#REF!)</f>
        <v xml:space="preserve"> </v>
      </c>
    </row>
    <row r="952" spans="1:8" x14ac:dyDescent="0.2">
      <c r="A952" s="7" t="str">
        <f>IF(TM!A1086=""," ",TM!A1086)</f>
        <v xml:space="preserve"> </v>
      </c>
      <c r="B952" s="7" t="str">
        <f>IF(TM!C1086=""," ",TM!C1086)</f>
        <v xml:space="preserve"> </v>
      </c>
      <c r="C952" s="7" t="str">
        <f>IF(TM!D1086=""," ",TM!D1086)</f>
        <v xml:space="preserve"> </v>
      </c>
      <c r="D952" s="7" t="str">
        <f>IF(TM!A1086=""," ",TM!#REF!)</f>
        <v xml:space="preserve"> </v>
      </c>
      <c r="E952" s="7" t="str">
        <f>IF(TM!A1086=""," ",TM!$D$13)</f>
        <v xml:space="preserve"> </v>
      </c>
      <c r="F952" s="7" t="str">
        <f>IF(TM!A1086=""," ",TM!$B$13)</f>
        <v xml:space="preserve"> </v>
      </c>
      <c r="G952" s="7" t="str">
        <f>IF(TM!A1086=""," ",TM!#REF!)</f>
        <v xml:space="preserve"> </v>
      </c>
      <c r="H952" s="11" t="str">
        <f>IF(TM!A1086=""," ",TM!#REF!)</f>
        <v xml:space="preserve"> </v>
      </c>
    </row>
    <row r="953" spans="1:8" x14ac:dyDescent="0.2">
      <c r="A953" s="7" t="str">
        <f>IF(TM!A1087=""," ",TM!A1087)</f>
        <v xml:space="preserve"> </v>
      </c>
      <c r="B953" s="7" t="str">
        <f>IF(TM!C1087=""," ",TM!C1087)</f>
        <v xml:space="preserve"> </v>
      </c>
      <c r="C953" s="7" t="str">
        <f>IF(TM!D1087=""," ",TM!D1087)</f>
        <v xml:space="preserve"> </v>
      </c>
      <c r="D953" s="7" t="str">
        <f>IF(TM!A1087=""," ",TM!#REF!)</f>
        <v xml:space="preserve"> </v>
      </c>
      <c r="E953" s="7" t="str">
        <f>IF(TM!A1087=""," ",TM!$D$13)</f>
        <v xml:space="preserve"> </v>
      </c>
      <c r="F953" s="7" t="str">
        <f>IF(TM!A1087=""," ",TM!$B$13)</f>
        <v xml:space="preserve"> </v>
      </c>
      <c r="G953" s="7" t="str">
        <f>IF(TM!A1087=""," ",TM!#REF!)</f>
        <v xml:space="preserve"> </v>
      </c>
      <c r="H953" s="11" t="str">
        <f>IF(TM!A1087=""," ",TM!#REF!)</f>
        <v xml:space="preserve"> </v>
      </c>
    </row>
    <row r="954" spans="1:8" x14ac:dyDescent="0.2">
      <c r="A954" s="7" t="str">
        <f>IF(TM!A1088=""," ",TM!A1088)</f>
        <v xml:space="preserve"> </v>
      </c>
      <c r="B954" s="7" t="str">
        <f>IF(TM!C1088=""," ",TM!C1088)</f>
        <v xml:space="preserve"> </v>
      </c>
      <c r="C954" s="7" t="str">
        <f>IF(TM!D1088=""," ",TM!D1088)</f>
        <v xml:space="preserve"> </v>
      </c>
      <c r="D954" s="7" t="str">
        <f>IF(TM!A1088=""," ",TM!#REF!)</f>
        <v xml:space="preserve"> </v>
      </c>
      <c r="E954" s="7" t="str">
        <f>IF(TM!A1088=""," ",TM!$D$13)</f>
        <v xml:space="preserve"> </v>
      </c>
      <c r="F954" s="7" t="str">
        <f>IF(TM!A1088=""," ",TM!$B$13)</f>
        <v xml:space="preserve"> </v>
      </c>
      <c r="G954" s="7" t="str">
        <f>IF(TM!A1088=""," ",TM!#REF!)</f>
        <v xml:space="preserve"> </v>
      </c>
      <c r="H954" s="11" t="str">
        <f>IF(TM!A1088=""," ",TM!#REF!)</f>
        <v xml:space="preserve"> </v>
      </c>
    </row>
    <row r="955" spans="1:8" x14ac:dyDescent="0.2">
      <c r="A955" s="7" t="str">
        <f>IF(TM!A1089=""," ",TM!A1089)</f>
        <v xml:space="preserve"> </v>
      </c>
      <c r="B955" s="7" t="str">
        <f>IF(TM!C1089=""," ",TM!C1089)</f>
        <v xml:space="preserve"> </v>
      </c>
      <c r="C955" s="7" t="str">
        <f>IF(TM!D1089=""," ",TM!D1089)</f>
        <v xml:space="preserve"> </v>
      </c>
      <c r="D955" s="7" t="str">
        <f>IF(TM!A1089=""," ",TM!#REF!)</f>
        <v xml:space="preserve"> </v>
      </c>
      <c r="E955" s="7" t="str">
        <f>IF(TM!A1089=""," ",TM!$D$13)</f>
        <v xml:space="preserve"> </v>
      </c>
      <c r="F955" s="7" t="str">
        <f>IF(TM!A1089=""," ",TM!$B$13)</f>
        <v xml:space="preserve"> </v>
      </c>
      <c r="G955" s="7" t="str">
        <f>IF(TM!A1089=""," ",TM!#REF!)</f>
        <v xml:space="preserve"> </v>
      </c>
      <c r="H955" s="11" t="str">
        <f>IF(TM!A1089=""," ",TM!#REF!)</f>
        <v xml:space="preserve"> </v>
      </c>
    </row>
    <row r="956" spans="1:8" x14ac:dyDescent="0.2">
      <c r="A956" s="7" t="str">
        <f>IF(TM!A1090=""," ",TM!A1090)</f>
        <v xml:space="preserve"> </v>
      </c>
      <c r="B956" s="7" t="str">
        <f>IF(TM!C1090=""," ",TM!C1090)</f>
        <v xml:space="preserve"> </v>
      </c>
      <c r="C956" s="7" t="str">
        <f>IF(TM!D1090=""," ",TM!D1090)</f>
        <v xml:space="preserve"> </v>
      </c>
      <c r="D956" s="7" t="str">
        <f>IF(TM!A1090=""," ",TM!#REF!)</f>
        <v xml:space="preserve"> </v>
      </c>
      <c r="E956" s="7" t="str">
        <f>IF(TM!A1090=""," ",TM!$D$13)</f>
        <v xml:space="preserve"> </v>
      </c>
      <c r="F956" s="7" t="str">
        <f>IF(TM!A1090=""," ",TM!$B$13)</f>
        <v xml:space="preserve"> </v>
      </c>
      <c r="G956" s="7" t="str">
        <f>IF(TM!A1090=""," ",TM!#REF!)</f>
        <v xml:space="preserve"> </v>
      </c>
      <c r="H956" s="11" t="str">
        <f>IF(TM!A1090=""," ",TM!#REF!)</f>
        <v xml:space="preserve"> </v>
      </c>
    </row>
    <row r="957" spans="1:8" x14ac:dyDescent="0.2">
      <c r="A957" s="7" t="str">
        <f>IF(TM!A1091=""," ",TM!A1091)</f>
        <v xml:space="preserve"> </v>
      </c>
      <c r="B957" s="7" t="str">
        <f>IF(TM!C1091=""," ",TM!C1091)</f>
        <v xml:space="preserve"> </v>
      </c>
      <c r="C957" s="7" t="str">
        <f>IF(TM!D1091=""," ",TM!D1091)</f>
        <v xml:space="preserve"> </v>
      </c>
      <c r="D957" s="7" t="str">
        <f>IF(TM!A1091=""," ",TM!#REF!)</f>
        <v xml:space="preserve"> </v>
      </c>
      <c r="E957" s="7" t="str">
        <f>IF(TM!A1091=""," ",TM!$D$13)</f>
        <v xml:space="preserve"> </v>
      </c>
      <c r="F957" s="7" t="str">
        <f>IF(TM!A1091=""," ",TM!$B$13)</f>
        <v xml:space="preserve"> </v>
      </c>
      <c r="G957" s="7" t="str">
        <f>IF(TM!A1091=""," ",TM!#REF!)</f>
        <v xml:space="preserve"> </v>
      </c>
      <c r="H957" s="11" t="str">
        <f>IF(TM!A1091=""," ",TM!#REF!)</f>
        <v xml:space="preserve"> </v>
      </c>
    </row>
    <row r="958" spans="1:8" x14ac:dyDescent="0.2">
      <c r="A958" s="7" t="str">
        <f>IF(TM!A1092=""," ",TM!A1092)</f>
        <v xml:space="preserve"> </v>
      </c>
      <c r="B958" s="7" t="str">
        <f>IF(TM!C1092=""," ",TM!C1092)</f>
        <v xml:space="preserve"> </v>
      </c>
      <c r="C958" s="7" t="str">
        <f>IF(TM!D1092=""," ",TM!D1092)</f>
        <v xml:space="preserve"> </v>
      </c>
      <c r="D958" s="7" t="str">
        <f>IF(TM!A1092=""," ",TM!#REF!)</f>
        <v xml:space="preserve"> </v>
      </c>
      <c r="E958" s="7" t="str">
        <f>IF(TM!A1092=""," ",TM!$D$13)</f>
        <v xml:space="preserve"> </v>
      </c>
      <c r="F958" s="7" t="str">
        <f>IF(TM!A1092=""," ",TM!$B$13)</f>
        <v xml:space="preserve"> </v>
      </c>
      <c r="G958" s="7" t="str">
        <f>IF(TM!A1092=""," ",TM!#REF!)</f>
        <v xml:space="preserve"> </v>
      </c>
      <c r="H958" s="11" t="str">
        <f>IF(TM!A1092=""," ",TM!#REF!)</f>
        <v xml:space="preserve"> </v>
      </c>
    </row>
    <row r="959" spans="1:8" x14ac:dyDescent="0.2">
      <c r="A959" s="7" t="str">
        <f>IF(TM!A1093=""," ",TM!A1093)</f>
        <v xml:space="preserve"> </v>
      </c>
      <c r="B959" s="7" t="str">
        <f>IF(TM!C1093=""," ",TM!C1093)</f>
        <v xml:space="preserve"> </v>
      </c>
      <c r="C959" s="7" t="str">
        <f>IF(TM!D1093=""," ",TM!D1093)</f>
        <v xml:space="preserve"> </v>
      </c>
      <c r="D959" s="7" t="str">
        <f>IF(TM!A1093=""," ",TM!#REF!)</f>
        <v xml:space="preserve"> </v>
      </c>
      <c r="E959" s="7" t="str">
        <f>IF(TM!A1093=""," ",TM!$D$13)</f>
        <v xml:space="preserve"> </v>
      </c>
      <c r="F959" s="7" t="str">
        <f>IF(TM!A1093=""," ",TM!$B$13)</f>
        <v xml:space="preserve"> </v>
      </c>
      <c r="G959" s="7" t="str">
        <f>IF(TM!A1093=""," ",TM!#REF!)</f>
        <v xml:space="preserve"> </v>
      </c>
      <c r="H959" s="11" t="str">
        <f>IF(TM!A1093=""," ",TM!#REF!)</f>
        <v xml:space="preserve"> </v>
      </c>
    </row>
    <row r="960" spans="1:8" x14ac:dyDescent="0.2">
      <c r="A960" s="7" t="str">
        <f>IF(TM!A1094=""," ",TM!A1094)</f>
        <v xml:space="preserve"> </v>
      </c>
      <c r="B960" s="7" t="str">
        <f>IF(TM!C1094=""," ",TM!C1094)</f>
        <v xml:space="preserve"> </v>
      </c>
      <c r="C960" s="7" t="str">
        <f>IF(TM!D1094=""," ",TM!D1094)</f>
        <v xml:space="preserve"> </v>
      </c>
      <c r="D960" s="7" t="str">
        <f>IF(TM!A1094=""," ",TM!#REF!)</f>
        <v xml:space="preserve"> </v>
      </c>
      <c r="E960" s="7" t="str">
        <f>IF(TM!A1094=""," ",TM!$D$13)</f>
        <v xml:space="preserve"> </v>
      </c>
      <c r="F960" s="7" t="str">
        <f>IF(TM!A1094=""," ",TM!$B$13)</f>
        <v xml:space="preserve"> </v>
      </c>
      <c r="G960" s="7" t="str">
        <f>IF(TM!A1094=""," ",TM!#REF!)</f>
        <v xml:space="preserve"> </v>
      </c>
      <c r="H960" s="11" t="str">
        <f>IF(TM!A1094=""," ",TM!#REF!)</f>
        <v xml:space="preserve"> </v>
      </c>
    </row>
    <row r="961" spans="1:8" x14ac:dyDescent="0.2">
      <c r="A961" s="7" t="str">
        <f>IF(TM!A1095=""," ",TM!A1095)</f>
        <v xml:space="preserve"> </v>
      </c>
      <c r="B961" s="7" t="str">
        <f>IF(TM!C1095=""," ",TM!C1095)</f>
        <v xml:space="preserve"> </v>
      </c>
      <c r="C961" s="7" t="str">
        <f>IF(TM!D1095=""," ",TM!D1095)</f>
        <v xml:space="preserve"> </v>
      </c>
      <c r="D961" s="7" t="str">
        <f>IF(TM!A1095=""," ",TM!#REF!)</f>
        <v xml:space="preserve"> </v>
      </c>
      <c r="E961" s="7" t="str">
        <f>IF(TM!A1095=""," ",TM!$D$13)</f>
        <v xml:space="preserve"> </v>
      </c>
      <c r="F961" s="7" t="str">
        <f>IF(TM!A1095=""," ",TM!$B$13)</f>
        <v xml:space="preserve"> </v>
      </c>
      <c r="G961" s="7" t="str">
        <f>IF(TM!A1095=""," ",TM!#REF!)</f>
        <v xml:space="preserve"> </v>
      </c>
      <c r="H961" s="11" t="str">
        <f>IF(TM!A1095=""," ",TM!#REF!)</f>
        <v xml:space="preserve"> </v>
      </c>
    </row>
    <row r="962" spans="1:8" x14ac:dyDescent="0.2">
      <c r="A962" s="7" t="str">
        <f>IF(TM!A1096=""," ",TM!A1096)</f>
        <v xml:space="preserve"> </v>
      </c>
      <c r="B962" s="7" t="str">
        <f>IF(TM!C1096=""," ",TM!C1096)</f>
        <v xml:space="preserve"> </v>
      </c>
      <c r="C962" s="7" t="str">
        <f>IF(TM!D1096=""," ",TM!D1096)</f>
        <v xml:space="preserve"> </v>
      </c>
      <c r="D962" s="7" t="str">
        <f>IF(TM!A1096=""," ",TM!#REF!)</f>
        <v xml:space="preserve"> </v>
      </c>
      <c r="E962" s="7" t="str">
        <f>IF(TM!A1096=""," ",TM!$D$13)</f>
        <v xml:space="preserve"> </v>
      </c>
      <c r="F962" s="7" t="str">
        <f>IF(TM!A1096=""," ",TM!$B$13)</f>
        <v xml:space="preserve"> </v>
      </c>
      <c r="G962" s="7" t="str">
        <f>IF(TM!A1096=""," ",TM!#REF!)</f>
        <v xml:space="preserve"> </v>
      </c>
      <c r="H962" s="11" t="str">
        <f>IF(TM!A1096=""," ",TM!#REF!)</f>
        <v xml:space="preserve"> </v>
      </c>
    </row>
    <row r="963" spans="1:8" x14ac:dyDescent="0.2">
      <c r="A963" s="7" t="str">
        <f>IF(TM!A1097=""," ",TM!A1097)</f>
        <v xml:space="preserve"> </v>
      </c>
      <c r="B963" s="7" t="str">
        <f>IF(TM!C1097=""," ",TM!C1097)</f>
        <v xml:space="preserve"> </v>
      </c>
      <c r="C963" s="7" t="str">
        <f>IF(TM!D1097=""," ",TM!D1097)</f>
        <v xml:space="preserve"> </v>
      </c>
      <c r="D963" s="7" t="str">
        <f>IF(TM!A1097=""," ",TM!#REF!)</f>
        <v xml:space="preserve"> </v>
      </c>
      <c r="E963" s="7" t="str">
        <f>IF(TM!A1097=""," ",TM!$D$13)</f>
        <v xml:space="preserve"> </v>
      </c>
      <c r="F963" s="7" t="str">
        <f>IF(TM!A1097=""," ",TM!$B$13)</f>
        <v xml:space="preserve"> </v>
      </c>
      <c r="G963" s="7" t="str">
        <f>IF(TM!A1097=""," ",TM!#REF!)</f>
        <v xml:space="preserve"> </v>
      </c>
      <c r="H963" s="11" t="str">
        <f>IF(TM!A1097=""," ",TM!#REF!)</f>
        <v xml:space="preserve"> </v>
      </c>
    </row>
    <row r="964" spans="1:8" x14ac:dyDescent="0.2">
      <c r="A964" s="7" t="str">
        <f>IF(TM!A1098=""," ",TM!A1098)</f>
        <v xml:space="preserve"> </v>
      </c>
      <c r="B964" s="7" t="str">
        <f>IF(TM!C1098=""," ",TM!C1098)</f>
        <v xml:space="preserve"> </v>
      </c>
      <c r="C964" s="7" t="str">
        <f>IF(TM!D1098=""," ",TM!D1098)</f>
        <v xml:space="preserve"> </v>
      </c>
      <c r="D964" s="7" t="str">
        <f>IF(TM!A1098=""," ",TM!#REF!)</f>
        <v xml:space="preserve"> </v>
      </c>
      <c r="E964" s="7" t="str">
        <f>IF(TM!A1098=""," ",TM!$D$13)</f>
        <v xml:space="preserve"> </v>
      </c>
      <c r="F964" s="7" t="str">
        <f>IF(TM!A1098=""," ",TM!$B$13)</f>
        <v xml:space="preserve"> </v>
      </c>
      <c r="G964" s="7" t="str">
        <f>IF(TM!A1098=""," ",TM!#REF!)</f>
        <v xml:space="preserve"> </v>
      </c>
      <c r="H964" s="11" t="str">
        <f>IF(TM!A1098=""," ",TM!#REF!)</f>
        <v xml:space="preserve"> </v>
      </c>
    </row>
    <row r="965" spans="1:8" x14ac:dyDescent="0.2">
      <c r="A965" s="7" t="str">
        <f>IF(TM!A1099=""," ",TM!A1099)</f>
        <v xml:space="preserve"> </v>
      </c>
      <c r="B965" s="7" t="str">
        <f>IF(TM!C1099=""," ",TM!C1099)</f>
        <v xml:space="preserve"> </v>
      </c>
      <c r="C965" s="7" t="str">
        <f>IF(TM!D1099=""," ",TM!D1099)</f>
        <v xml:space="preserve"> </v>
      </c>
      <c r="D965" s="7" t="str">
        <f>IF(TM!A1099=""," ",TM!#REF!)</f>
        <v xml:space="preserve"> </v>
      </c>
      <c r="E965" s="7" t="str">
        <f>IF(TM!A1099=""," ",TM!$D$13)</f>
        <v xml:space="preserve"> </v>
      </c>
      <c r="F965" s="7" t="str">
        <f>IF(TM!A1099=""," ",TM!$B$13)</f>
        <v xml:space="preserve"> </v>
      </c>
      <c r="G965" s="7" t="str">
        <f>IF(TM!A1099=""," ",TM!#REF!)</f>
        <v xml:space="preserve"> </v>
      </c>
      <c r="H965" s="11" t="str">
        <f>IF(TM!A1099=""," ",TM!#REF!)</f>
        <v xml:space="preserve"> </v>
      </c>
    </row>
    <row r="966" spans="1:8" x14ac:dyDescent="0.2">
      <c r="A966" s="7" t="str">
        <f>IF(TM!A1100=""," ",TM!A1100)</f>
        <v xml:space="preserve"> </v>
      </c>
      <c r="B966" s="7" t="str">
        <f>IF(TM!C1100=""," ",TM!C1100)</f>
        <v xml:space="preserve"> </v>
      </c>
      <c r="C966" s="7" t="str">
        <f>IF(TM!D1100=""," ",TM!D1100)</f>
        <v xml:space="preserve"> </v>
      </c>
      <c r="D966" s="7" t="str">
        <f>IF(TM!A1100=""," ",TM!#REF!)</f>
        <v xml:space="preserve"> </v>
      </c>
      <c r="E966" s="7" t="str">
        <f>IF(TM!A1100=""," ",TM!$D$13)</f>
        <v xml:space="preserve"> </v>
      </c>
      <c r="F966" s="7" t="str">
        <f>IF(TM!A1100=""," ",TM!$B$13)</f>
        <v xml:space="preserve"> </v>
      </c>
      <c r="G966" s="7" t="str">
        <f>IF(TM!A1100=""," ",TM!#REF!)</f>
        <v xml:space="preserve"> </v>
      </c>
      <c r="H966" s="11" t="str">
        <f>IF(TM!A1100=""," ",TM!#REF!)</f>
        <v xml:space="preserve"> </v>
      </c>
    </row>
    <row r="967" spans="1:8" x14ac:dyDescent="0.2">
      <c r="A967" s="7" t="str">
        <f>IF(TM!A1101=""," ",TM!A1101)</f>
        <v xml:space="preserve"> </v>
      </c>
      <c r="B967" s="7" t="str">
        <f>IF(TM!C1101=""," ",TM!C1101)</f>
        <v xml:space="preserve"> </v>
      </c>
      <c r="C967" s="7" t="str">
        <f>IF(TM!D1101=""," ",TM!D1101)</f>
        <v xml:space="preserve"> </v>
      </c>
      <c r="D967" s="7" t="str">
        <f>IF(TM!A1101=""," ",TM!#REF!)</f>
        <v xml:space="preserve"> </v>
      </c>
      <c r="E967" s="7" t="str">
        <f>IF(TM!A1101=""," ",TM!$D$13)</f>
        <v xml:space="preserve"> </v>
      </c>
      <c r="F967" s="7" t="str">
        <f>IF(TM!A1101=""," ",TM!$B$13)</f>
        <v xml:space="preserve"> </v>
      </c>
      <c r="G967" s="7" t="str">
        <f>IF(TM!A1101=""," ",TM!#REF!)</f>
        <v xml:space="preserve"> </v>
      </c>
      <c r="H967" s="11" t="str">
        <f>IF(TM!A1101=""," ",TM!#REF!)</f>
        <v xml:space="preserve"> </v>
      </c>
    </row>
    <row r="968" spans="1:8" x14ac:dyDescent="0.2">
      <c r="A968" s="7" t="str">
        <f>IF(TM!A1102=""," ",TM!A1102)</f>
        <v xml:space="preserve"> </v>
      </c>
      <c r="B968" s="7" t="str">
        <f>IF(TM!C1102=""," ",TM!C1102)</f>
        <v xml:space="preserve"> </v>
      </c>
      <c r="C968" s="7" t="str">
        <f>IF(TM!D1102=""," ",TM!D1102)</f>
        <v xml:space="preserve"> </v>
      </c>
      <c r="D968" s="7" t="str">
        <f>IF(TM!A1102=""," ",TM!#REF!)</f>
        <v xml:space="preserve"> </v>
      </c>
      <c r="E968" s="7" t="str">
        <f>IF(TM!A1102=""," ",TM!$D$13)</f>
        <v xml:space="preserve"> </v>
      </c>
      <c r="F968" s="7" t="str">
        <f>IF(TM!A1102=""," ",TM!$B$13)</f>
        <v xml:space="preserve"> </v>
      </c>
      <c r="G968" s="7" t="str">
        <f>IF(TM!A1102=""," ",TM!#REF!)</f>
        <v xml:space="preserve"> </v>
      </c>
      <c r="H968" s="11" t="str">
        <f>IF(TM!A1102=""," ",TM!#REF!)</f>
        <v xml:space="preserve"> </v>
      </c>
    </row>
    <row r="969" spans="1:8" x14ac:dyDescent="0.2">
      <c r="A969" s="7" t="str">
        <f>IF(TM!A1103=""," ",TM!A1103)</f>
        <v xml:space="preserve"> </v>
      </c>
      <c r="B969" s="7" t="str">
        <f>IF(TM!C1103=""," ",TM!C1103)</f>
        <v xml:space="preserve"> </v>
      </c>
      <c r="C969" s="7" t="str">
        <f>IF(TM!D1103=""," ",TM!D1103)</f>
        <v xml:space="preserve"> </v>
      </c>
      <c r="D969" s="7" t="str">
        <f>IF(TM!A1103=""," ",TM!#REF!)</f>
        <v xml:space="preserve"> </v>
      </c>
      <c r="E969" s="7" t="str">
        <f>IF(TM!A1103=""," ",TM!$D$13)</f>
        <v xml:space="preserve"> </v>
      </c>
      <c r="F969" s="7" t="str">
        <f>IF(TM!A1103=""," ",TM!$B$13)</f>
        <v xml:space="preserve"> </v>
      </c>
      <c r="G969" s="7" t="str">
        <f>IF(TM!A1103=""," ",TM!#REF!)</f>
        <v xml:space="preserve"> </v>
      </c>
      <c r="H969" s="11" t="str">
        <f>IF(TM!A1103=""," ",TM!#REF!)</f>
        <v xml:space="preserve"> </v>
      </c>
    </row>
    <row r="970" spans="1:8" x14ac:dyDescent="0.2">
      <c r="A970" s="7" t="str">
        <f>IF(TM!A1104=""," ",TM!A1104)</f>
        <v xml:space="preserve"> </v>
      </c>
      <c r="B970" s="7" t="str">
        <f>IF(TM!C1104=""," ",TM!C1104)</f>
        <v xml:space="preserve"> </v>
      </c>
      <c r="C970" s="7" t="str">
        <f>IF(TM!D1104=""," ",TM!D1104)</f>
        <v xml:space="preserve"> </v>
      </c>
      <c r="D970" s="7" t="str">
        <f>IF(TM!A1104=""," ",TM!#REF!)</f>
        <v xml:space="preserve"> </v>
      </c>
      <c r="E970" s="7" t="str">
        <f>IF(TM!A1104=""," ",TM!$D$13)</f>
        <v xml:space="preserve"> </v>
      </c>
      <c r="F970" s="7" t="str">
        <f>IF(TM!A1104=""," ",TM!$B$13)</f>
        <v xml:space="preserve"> </v>
      </c>
      <c r="G970" s="7" t="str">
        <f>IF(TM!A1104=""," ",TM!#REF!)</f>
        <v xml:space="preserve"> </v>
      </c>
      <c r="H970" s="11" t="str">
        <f>IF(TM!A1104=""," ",TM!#REF!)</f>
        <v xml:space="preserve"> </v>
      </c>
    </row>
    <row r="971" spans="1:8" x14ac:dyDescent="0.2">
      <c r="A971" s="7" t="str">
        <f>IF(TM!A1105=""," ",TM!A1105)</f>
        <v xml:space="preserve"> </v>
      </c>
      <c r="B971" s="7" t="str">
        <f>IF(TM!C1105=""," ",TM!C1105)</f>
        <v xml:space="preserve"> </v>
      </c>
      <c r="C971" s="7" t="str">
        <f>IF(TM!D1105=""," ",TM!D1105)</f>
        <v xml:space="preserve"> </v>
      </c>
      <c r="D971" s="7" t="str">
        <f>IF(TM!A1105=""," ",TM!#REF!)</f>
        <v xml:space="preserve"> </v>
      </c>
      <c r="E971" s="7" t="str">
        <f>IF(TM!A1105=""," ",TM!$D$13)</f>
        <v xml:space="preserve"> </v>
      </c>
      <c r="F971" s="7" t="str">
        <f>IF(TM!A1105=""," ",TM!$B$13)</f>
        <v xml:space="preserve"> </v>
      </c>
      <c r="G971" s="7" t="str">
        <f>IF(TM!A1105=""," ",TM!#REF!)</f>
        <v xml:space="preserve"> </v>
      </c>
      <c r="H971" s="11" t="str">
        <f>IF(TM!A1105=""," ",TM!#REF!)</f>
        <v xml:space="preserve"> </v>
      </c>
    </row>
    <row r="972" spans="1:8" x14ac:dyDescent="0.2">
      <c r="A972" s="7" t="str">
        <f>IF(TM!A1106=""," ",TM!A1106)</f>
        <v xml:space="preserve"> </v>
      </c>
      <c r="B972" s="7" t="str">
        <f>IF(TM!C1106=""," ",TM!C1106)</f>
        <v xml:space="preserve"> </v>
      </c>
      <c r="C972" s="7" t="str">
        <f>IF(TM!D1106=""," ",TM!D1106)</f>
        <v xml:space="preserve"> </v>
      </c>
      <c r="D972" s="7" t="str">
        <f>IF(TM!A1106=""," ",TM!#REF!)</f>
        <v xml:space="preserve"> </v>
      </c>
      <c r="E972" s="7" t="str">
        <f>IF(TM!A1106=""," ",TM!$D$13)</f>
        <v xml:space="preserve"> </v>
      </c>
      <c r="F972" s="7" t="str">
        <f>IF(TM!A1106=""," ",TM!$B$13)</f>
        <v xml:space="preserve"> </v>
      </c>
      <c r="G972" s="7" t="str">
        <f>IF(TM!A1106=""," ",TM!#REF!)</f>
        <v xml:space="preserve"> </v>
      </c>
      <c r="H972" s="11" t="str">
        <f>IF(TM!A1106=""," ",TM!#REF!)</f>
        <v xml:space="preserve"> </v>
      </c>
    </row>
    <row r="973" spans="1:8" x14ac:dyDescent="0.2">
      <c r="A973" s="7" t="str">
        <f>IF(TM!A1107=""," ",TM!A1107)</f>
        <v xml:space="preserve"> </v>
      </c>
      <c r="B973" s="7" t="str">
        <f>IF(TM!C1107=""," ",TM!C1107)</f>
        <v xml:space="preserve"> </v>
      </c>
      <c r="C973" s="7" t="str">
        <f>IF(TM!D1107=""," ",TM!D1107)</f>
        <v xml:space="preserve"> </v>
      </c>
      <c r="D973" s="7" t="str">
        <f>IF(TM!A1107=""," ",TM!#REF!)</f>
        <v xml:space="preserve"> </v>
      </c>
      <c r="E973" s="7" t="str">
        <f>IF(TM!A1107=""," ",TM!$D$13)</f>
        <v xml:space="preserve"> </v>
      </c>
      <c r="F973" s="7" t="str">
        <f>IF(TM!A1107=""," ",TM!$B$13)</f>
        <v xml:space="preserve"> </v>
      </c>
      <c r="G973" s="7" t="str">
        <f>IF(TM!A1107=""," ",TM!#REF!)</f>
        <v xml:space="preserve"> </v>
      </c>
      <c r="H973" s="11" t="str">
        <f>IF(TM!A1107=""," ",TM!#REF!)</f>
        <v xml:space="preserve"> </v>
      </c>
    </row>
    <row r="974" spans="1:8" x14ac:dyDescent="0.2">
      <c r="A974" s="7" t="str">
        <f>IF(TM!A1108=""," ",TM!A1108)</f>
        <v xml:space="preserve"> </v>
      </c>
      <c r="B974" s="7" t="str">
        <f>IF(TM!C1108=""," ",TM!C1108)</f>
        <v xml:space="preserve"> </v>
      </c>
      <c r="C974" s="7" t="str">
        <f>IF(TM!D1108=""," ",TM!D1108)</f>
        <v xml:space="preserve"> </v>
      </c>
      <c r="D974" s="7" t="str">
        <f>IF(TM!A1108=""," ",TM!#REF!)</f>
        <v xml:space="preserve"> </v>
      </c>
      <c r="E974" s="7" t="str">
        <f>IF(TM!A1108=""," ",TM!$D$13)</f>
        <v xml:space="preserve"> </v>
      </c>
      <c r="F974" s="7" t="str">
        <f>IF(TM!A1108=""," ",TM!$B$13)</f>
        <v xml:space="preserve"> </v>
      </c>
      <c r="G974" s="7" t="str">
        <f>IF(TM!A1108=""," ",TM!#REF!)</f>
        <v xml:space="preserve"> </v>
      </c>
      <c r="H974" s="11" t="str">
        <f>IF(TM!A1108=""," ",TM!#REF!)</f>
        <v xml:space="preserve"> </v>
      </c>
    </row>
    <row r="975" spans="1:8" x14ac:dyDescent="0.2">
      <c r="A975" s="7" t="str">
        <f>IF(TM!A1109=""," ",TM!A1109)</f>
        <v xml:space="preserve"> </v>
      </c>
      <c r="B975" s="7" t="str">
        <f>IF(TM!C1109=""," ",TM!C1109)</f>
        <v xml:space="preserve"> </v>
      </c>
      <c r="C975" s="7" t="str">
        <f>IF(TM!D1109=""," ",TM!D1109)</f>
        <v xml:space="preserve"> </v>
      </c>
      <c r="D975" s="7" t="str">
        <f>IF(TM!A1109=""," ",TM!#REF!)</f>
        <v xml:space="preserve"> </v>
      </c>
      <c r="E975" s="7" t="str">
        <f>IF(TM!A1109=""," ",TM!$D$13)</f>
        <v xml:space="preserve"> </v>
      </c>
      <c r="F975" s="7" t="str">
        <f>IF(TM!A1109=""," ",TM!$B$13)</f>
        <v xml:space="preserve"> </v>
      </c>
      <c r="G975" s="7" t="str">
        <f>IF(TM!A1109=""," ",TM!#REF!)</f>
        <v xml:space="preserve"> </v>
      </c>
      <c r="H975" s="11" t="str">
        <f>IF(TM!A1109=""," ",TM!#REF!)</f>
        <v xml:space="preserve"> </v>
      </c>
    </row>
    <row r="976" spans="1:8" x14ac:dyDescent="0.2">
      <c r="A976" s="7" t="str">
        <f>IF(TM!A1110=""," ",TM!A1110)</f>
        <v xml:space="preserve"> </v>
      </c>
      <c r="B976" s="7" t="str">
        <f>IF(TM!C1110=""," ",TM!C1110)</f>
        <v xml:space="preserve"> </v>
      </c>
      <c r="C976" s="7" t="str">
        <f>IF(TM!D1110=""," ",TM!D1110)</f>
        <v xml:space="preserve"> </v>
      </c>
      <c r="D976" s="7" t="str">
        <f>IF(TM!A1110=""," ",TM!#REF!)</f>
        <v xml:space="preserve"> </v>
      </c>
      <c r="E976" s="7" t="str">
        <f>IF(TM!A1110=""," ",TM!$D$13)</f>
        <v xml:space="preserve"> </v>
      </c>
      <c r="F976" s="7" t="str">
        <f>IF(TM!A1110=""," ",TM!$B$13)</f>
        <v xml:space="preserve"> </v>
      </c>
      <c r="G976" s="7" t="str">
        <f>IF(TM!A1110=""," ",TM!#REF!)</f>
        <v xml:space="preserve"> </v>
      </c>
      <c r="H976" s="11" t="str">
        <f>IF(TM!A1110=""," ",TM!#REF!)</f>
        <v xml:space="preserve"> </v>
      </c>
    </row>
    <row r="977" spans="1:8" x14ac:dyDescent="0.2">
      <c r="A977" s="7" t="str">
        <f>IF(TM!A1111=""," ",TM!A1111)</f>
        <v xml:space="preserve"> </v>
      </c>
      <c r="B977" s="7" t="str">
        <f>IF(TM!C1111=""," ",TM!C1111)</f>
        <v xml:space="preserve"> </v>
      </c>
      <c r="C977" s="7" t="str">
        <f>IF(TM!D1111=""," ",TM!D1111)</f>
        <v xml:space="preserve"> </v>
      </c>
      <c r="D977" s="7" t="str">
        <f>IF(TM!A1111=""," ",TM!#REF!)</f>
        <v xml:space="preserve"> </v>
      </c>
      <c r="E977" s="7" t="str">
        <f>IF(TM!A1111=""," ",TM!$D$13)</f>
        <v xml:space="preserve"> </v>
      </c>
      <c r="F977" s="7" t="str">
        <f>IF(TM!A1111=""," ",TM!$B$13)</f>
        <v xml:space="preserve"> </v>
      </c>
      <c r="G977" s="7" t="str">
        <f>IF(TM!A1111=""," ",TM!#REF!)</f>
        <v xml:space="preserve"> </v>
      </c>
      <c r="H977" s="11" t="str">
        <f>IF(TM!A1111=""," ",TM!#REF!)</f>
        <v xml:space="preserve"> </v>
      </c>
    </row>
    <row r="978" spans="1:8" x14ac:dyDescent="0.2">
      <c r="A978" s="7" t="str">
        <f>IF(TM!A1112=""," ",TM!A1112)</f>
        <v xml:space="preserve"> </v>
      </c>
      <c r="B978" s="7" t="str">
        <f>IF(TM!C1112=""," ",TM!C1112)</f>
        <v xml:space="preserve"> </v>
      </c>
      <c r="C978" s="7" t="str">
        <f>IF(TM!D1112=""," ",TM!D1112)</f>
        <v xml:space="preserve"> </v>
      </c>
      <c r="D978" s="7" t="str">
        <f>IF(TM!A1112=""," ",TM!#REF!)</f>
        <v xml:space="preserve"> </v>
      </c>
      <c r="E978" s="7" t="str">
        <f>IF(TM!A1112=""," ",TM!$D$13)</f>
        <v xml:space="preserve"> </v>
      </c>
      <c r="F978" s="7" t="str">
        <f>IF(TM!A1112=""," ",TM!$B$13)</f>
        <v xml:space="preserve"> </v>
      </c>
      <c r="G978" s="7" t="str">
        <f>IF(TM!A1112=""," ",TM!#REF!)</f>
        <v xml:space="preserve"> </v>
      </c>
      <c r="H978" s="11" t="str">
        <f>IF(TM!A1112=""," ",TM!#REF!)</f>
        <v xml:space="preserve"> </v>
      </c>
    </row>
    <row r="979" spans="1:8" x14ac:dyDescent="0.2">
      <c r="A979" s="7" t="str">
        <f>IF(TM!A1113=""," ",TM!A1113)</f>
        <v xml:space="preserve"> </v>
      </c>
      <c r="B979" s="7" t="str">
        <f>IF(TM!C1113=""," ",TM!C1113)</f>
        <v xml:space="preserve"> </v>
      </c>
      <c r="C979" s="7" t="str">
        <f>IF(TM!D1113=""," ",TM!D1113)</f>
        <v xml:space="preserve"> </v>
      </c>
      <c r="D979" s="7" t="str">
        <f>IF(TM!A1113=""," ",TM!#REF!)</f>
        <v xml:space="preserve"> </v>
      </c>
      <c r="E979" s="7" t="str">
        <f>IF(TM!A1113=""," ",TM!$D$13)</f>
        <v xml:space="preserve"> </v>
      </c>
      <c r="F979" s="7" t="str">
        <f>IF(TM!A1113=""," ",TM!$B$13)</f>
        <v xml:space="preserve"> </v>
      </c>
      <c r="G979" s="7" t="str">
        <f>IF(TM!A1113=""," ",TM!#REF!)</f>
        <v xml:space="preserve"> </v>
      </c>
      <c r="H979" s="11" t="str">
        <f>IF(TM!A1113=""," ",TM!#REF!)</f>
        <v xml:space="preserve"> </v>
      </c>
    </row>
    <row r="980" spans="1:8" x14ac:dyDescent="0.2">
      <c r="A980" s="7" t="str">
        <f>IF(TM!A1114=""," ",TM!A1114)</f>
        <v xml:space="preserve"> </v>
      </c>
      <c r="B980" s="7" t="str">
        <f>IF(TM!C1114=""," ",TM!C1114)</f>
        <v xml:space="preserve"> </v>
      </c>
      <c r="C980" s="7" t="str">
        <f>IF(TM!D1114=""," ",TM!D1114)</f>
        <v xml:space="preserve"> </v>
      </c>
      <c r="D980" s="7" t="str">
        <f>IF(TM!A1114=""," ",TM!#REF!)</f>
        <v xml:space="preserve"> </v>
      </c>
      <c r="E980" s="7" t="str">
        <f>IF(TM!A1114=""," ",TM!$D$13)</f>
        <v xml:space="preserve"> </v>
      </c>
      <c r="F980" s="7" t="str">
        <f>IF(TM!A1114=""," ",TM!$B$13)</f>
        <v xml:space="preserve"> </v>
      </c>
      <c r="G980" s="7" t="str">
        <f>IF(TM!A1114=""," ",TM!#REF!)</f>
        <v xml:space="preserve"> </v>
      </c>
      <c r="H980" s="11" t="str">
        <f>IF(TM!A1114=""," ",TM!#REF!)</f>
        <v xml:space="preserve"> </v>
      </c>
    </row>
    <row r="981" spans="1:8" x14ac:dyDescent="0.2">
      <c r="A981" s="7" t="str">
        <f>IF(TM!A1115=""," ",TM!A1115)</f>
        <v xml:space="preserve"> </v>
      </c>
      <c r="B981" s="7" t="str">
        <f>IF(TM!C1115=""," ",TM!C1115)</f>
        <v xml:space="preserve"> </v>
      </c>
      <c r="C981" s="7" t="str">
        <f>IF(TM!D1115=""," ",TM!D1115)</f>
        <v xml:space="preserve"> </v>
      </c>
      <c r="D981" s="7" t="str">
        <f>IF(TM!A1115=""," ",TM!#REF!)</f>
        <v xml:space="preserve"> </v>
      </c>
      <c r="E981" s="7" t="str">
        <f>IF(TM!A1115=""," ",TM!$D$13)</f>
        <v xml:space="preserve"> </v>
      </c>
      <c r="F981" s="7" t="str">
        <f>IF(TM!A1115=""," ",TM!$B$13)</f>
        <v xml:space="preserve"> </v>
      </c>
      <c r="G981" s="7" t="str">
        <f>IF(TM!A1115=""," ",TM!#REF!)</f>
        <v xml:space="preserve"> </v>
      </c>
      <c r="H981" s="11" t="str">
        <f>IF(TM!A1115=""," ",TM!#REF!)</f>
        <v xml:space="preserve"> </v>
      </c>
    </row>
    <row r="982" spans="1:8" x14ac:dyDescent="0.2">
      <c r="A982" s="7" t="str">
        <f>IF(TM!A1116=""," ",TM!A1116)</f>
        <v xml:space="preserve"> </v>
      </c>
      <c r="B982" s="7" t="str">
        <f>IF(TM!C1116=""," ",TM!C1116)</f>
        <v xml:space="preserve"> </v>
      </c>
      <c r="C982" s="7" t="str">
        <f>IF(TM!D1116=""," ",TM!D1116)</f>
        <v xml:space="preserve"> </v>
      </c>
      <c r="D982" s="7" t="str">
        <f>IF(TM!A1116=""," ",TM!#REF!)</f>
        <v xml:space="preserve"> </v>
      </c>
      <c r="E982" s="7" t="str">
        <f>IF(TM!A1116=""," ",TM!$D$13)</f>
        <v xml:space="preserve"> </v>
      </c>
      <c r="F982" s="7" t="str">
        <f>IF(TM!A1116=""," ",TM!$B$13)</f>
        <v xml:space="preserve"> </v>
      </c>
      <c r="G982" s="7" t="str">
        <f>IF(TM!A1116=""," ",TM!#REF!)</f>
        <v xml:space="preserve"> </v>
      </c>
      <c r="H982" s="11" t="str">
        <f>IF(TM!A1116=""," ",TM!#REF!)</f>
        <v xml:space="preserve"> </v>
      </c>
    </row>
    <row r="983" spans="1:8" x14ac:dyDescent="0.2">
      <c r="A983" s="7" t="str">
        <f>IF(TM!A1117=""," ",TM!A1117)</f>
        <v xml:space="preserve"> </v>
      </c>
      <c r="B983" s="7" t="str">
        <f>IF(TM!C1117=""," ",TM!C1117)</f>
        <v xml:space="preserve"> </v>
      </c>
      <c r="C983" s="7" t="str">
        <f>IF(TM!D1117=""," ",TM!D1117)</f>
        <v xml:space="preserve"> </v>
      </c>
      <c r="D983" s="7" t="str">
        <f>IF(TM!A1117=""," ",TM!#REF!)</f>
        <v xml:space="preserve"> </v>
      </c>
      <c r="E983" s="7" t="str">
        <f>IF(TM!A1117=""," ",TM!$D$13)</f>
        <v xml:space="preserve"> </v>
      </c>
      <c r="F983" s="7" t="str">
        <f>IF(TM!A1117=""," ",TM!$B$13)</f>
        <v xml:space="preserve"> </v>
      </c>
      <c r="G983" s="7" t="str">
        <f>IF(TM!A1117=""," ",TM!#REF!)</f>
        <v xml:space="preserve"> </v>
      </c>
      <c r="H983" s="11" t="str">
        <f>IF(TM!A1117=""," ",TM!#REF!)</f>
        <v xml:space="preserve"> </v>
      </c>
    </row>
    <row r="984" spans="1:8" x14ac:dyDescent="0.2">
      <c r="A984" s="7" t="str">
        <f>IF(TM!A1118=""," ",TM!A1118)</f>
        <v xml:space="preserve"> </v>
      </c>
      <c r="B984" s="7" t="str">
        <f>IF(TM!C1118=""," ",TM!C1118)</f>
        <v xml:space="preserve"> </v>
      </c>
      <c r="C984" s="7" t="str">
        <f>IF(TM!D1118=""," ",TM!D1118)</f>
        <v xml:space="preserve"> </v>
      </c>
      <c r="D984" s="7" t="str">
        <f>IF(TM!A1118=""," ",TM!#REF!)</f>
        <v xml:space="preserve"> </v>
      </c>
      <c r="E984" s="7" t="str">
        <f>IF(TM!A1118=""," ",TM!$D$13)</f>
        <v xml:space="preserve"> </v>
      </c>
      <c r="F984" s="7" t="str">
        <f>IF(TM!A1118=""," ",TM!$B$13)</f>
        <v xml:space="preserve"> </v>
      </c>
      <c r="G984" s="7" t="str">
        <f>IF(TM!A1118=""," ",TM!#REF!)</f>
        <v xml:space="preserve"> </v>
      </c>
      <c r="H984" s="11" t="str">
        <f>IF(TM!A1118=""," ",TM!#REF!)</f>
        <v xml:space="preserve"> </v>
      </c>
    </row>
    <row r="985" spans="1:8" x14ac:dyDescent="0.2">
      <c r="A985" s="7" t="str">
        <f>IF(TM!A1119=""," ",TM!A1119)</f>
        <v xml:space="preserve"> </v>
      </c>
      <c r="B985" s="7" t="str">
        <f>IF(TM!C1119=""," ",TM!C1119)</f>
        <v xml:space="preserve"> </v>
      </c>
      <c r="C985" s="7" t="str">
        <f>IF(TM!D1119=""," ",TM!D1119)</f>
        <v xml:space="preserve"> </v>
      </c>
      <c r="D985" s="7" t="str">
        <f>IF(TM!A1119=""," ",TM!#REF!)</f>
        <v xml:space="preserve"> </v>
      </c>
      <c r="E985" s="7" t="str">
        <f>IF(TM!A1119=""," ",TM!$D$13)</f>
        <v xml:space="preserve"> </v>
      </c>
      <c r="F985" s="7" t="str">
        <f>IF(TM!A1119=""," ",TM!$B$13)</f>
        <v xml:space="preserve"> </v>
      </c>
      <c r="G985" s="7" t="str">
        <f>IF(TM!A1119=""," ",TM!#REF!)</f>
        <v xml:space="preserve"> </v>
      </c>
      <c r="H985" s="11" t="str">
        <f>IF(TM!A1119=""," ",TM!#REF!)</f>
        <v xml:space="preserve"> </v>
      </c>
    </row>
    <row r="986" spans="1:8" x14ac:dyDescent="0.2">
      <c r="A986" s="7" t="str">
        <f>IF(TM!A1120=""," ",TM!A1120)</f>
        <v xml:space="preserve"> </v>
      </c>
      <c r="B986" s="7" t="str">
        <f>IF(TM!C1120=""," ",TM!C1120)</f>
        <v xml:space="preserve"> </v>
      </c>
      <c r="C986" s="7" t="str">
        <f>IF(TM!D1120=""," ",TM!D1120)</f>
        <v xml:space="preserve"> </v>
      </c>
      <c r="D986" s="7" t="str">
        <f>IF(TM!A1120=""," ",TM!#REF!)</f>
        <v xml:space="preserve"> </v>
      </c>
      <c r="E986" s="7" t="str">
        <f>IF(TM!A1120=""," ",TM!$D$13)</f>
        <v xml:space="preserve"> </v>
      </c>
      <c r="F986" s="7" t="str">
        <f>IF(TM!A1120=""," ",TM!$B$13)</f>
        <v xml:space="preserve"> </v>
      </c>
      <c r="G986" s="7" t="str">
        <f>IF(TM!A1120=""," ",TM!#REF!)</f>
        <v xml:space="preserve"> </v>
      </c>
      <c r="H986" s="11" t="str">
        <f>IF(TM!A1120=""," ",TM!#REF!)</f>
        <v xml:space="preserve"> </v>
      </c>
    </row>
    <row r="987" spans="1:8" x14ac:dyDescent="0.2">
      <c r="A987" s="7" t="str">
        <f>IF(TM!A1121=""," ",TM!A1121)</f>
        <v xml:space="preserve"> </v>
      </c>
      <c r="B987" s="7" t="str">
        <f>IF(TM!C1121=""," ",TM!C1121)</f>
        <v xml:space="preserve"> </v>
      </c>
      <c r="C987" s="7" t="str">
        <f>IF(TM!D1121=""," ",TM!D1121)</f>
        <v xml:space="preserve"> </v>
      </c>
      <c r="D987" s="7" t="str">
        <f>IF(TM!A1121=""," ",TM!#REF!)</f>
        <v xml:space="preserve"> </v>
      </c>
      <c r="E987" s="7" t="str">
        <f>IF(TM!A1121=""," ",TM!$D$13)</f>
        <v xml:space="preserve"> </v>
      </c>
      <c r="F987" s="7" t="str">
        <f>IF(TM!A1121=""," ",TM!$B$13)</f>
        <v xml:space="preserve"> </v>
      </c>
      <c r="G987" s="7" t="str">
        <f>IF(TM!A1121=""," ",TM!#REF!)</f>
        <v xml:space="preserve"> </v>
      </c>
      <c r="H987" s="11" t="str">
        <f>IF(TM!A1121=""," ",TM!#REF!)</f>
        <v xml:space="preserve"> </v>
      </c>
    </row>
    <row r="988" spans="1:8" x14ac:dyDescent="0.2">
      <c r="A988" s="7" t="str">
        <f>IF(TM!A1122=""," ",TM!A1122)</f>
        <v xml:space="preserve"> </v>
      </c>
      <c r="B988" s="7" t="str">
        <f>IF(TM!C1122=""," ",TM!C1122)</f>
        <v xml:space="preserve"> </v>
      </c>
      <c r="C988" s="7" t="str">
        <f>IF(TM!D1122=""," ",TM!D1122)</f>
        <v xml:space="preserve"> </v>
      </c>
      <c r="D988" s="7" t="str">
        <f>IF(TM!A1122=""," ",TM!#REF!)</f>
        <v xml:space="preserve"> </v>
      </c>
      <c r="E988" s="7" t="str">
        <f>IF(TM!A1122=""," ",TM!$D$13)</f>
        <v xml:space="preserve"> </v>
      </c>
      <c r="F988" s="7" t="str">
        <f>IF(TM!A1122=""," ",TM!$B$13)</f>
        <v xml:space="preserve"> </v>
      </c>
      <c r="G988" s="7" t="str">
        <f>IF(TM!A1122=""," ",TM!#REF!)</f>
        <v xml:space="preserve"> </v>
      </c>
      <c r="H988" s="11" t="str">
        <f>IF(TM!A1122=""," ",TM!#REF!)</f>
        <v xml:space="preserve"> </v>
      </c>
    </row>
    <row r="989" spans="1:8" x14ac:dyDescent="0.2">
      <c r="A989" s="7" t="str">
        <f>IF(TM!A1123=""," ",TM!A1123)</f>
        <v xml:space="preserve"> </v>
      </c>
      <c r="B989" s="7" t="str">
        <f>IF(TM!C1123=""," ",TM!C1123)</f>
        <v xml:space="preserve"> </v>
      </c>
      <c r="C989" s="7" t="str">
        <f>IF(TM!D1123=""," ",TM!D1123)</f>
        <v xml:space="preserve"> </v>
      </c>
      <c r="D989" s="7" t="str">
        <f>IF(TM!A1123=""," ",TM!#REF!)</f>
        <v xml:space="preserve"> </v>
      </c>
      <c r="E989" s="7" t="str">
        <f>IF(TM!A1123=""," ",TM!$D$13)</f>
        <v xml:space="preserve"> </v>
      </c>
      <c r="F989" s="7" t="str">
        <f>IF(TM!A1123=""," ",TM!$B$13)</f>
        <v xml:space="preserve"> </v>
      </c>
      <c r="G989" s="7" t="str">
        <f>IF(TM!A1123=""," ",TM!#REF!)</f>
        <v xml:space="preserve"> </v>
      </c>
      <c r="H989" s="11" t="str">
        <f>IF(TM!A1123=""," ",TM!#REF!)</f>
        <v xml:space="preserve"> </v>
      </c>
    </row>
    <row r="990" spans="1:8" x14ac:dyDescent="0.2">
      <c r="A990" s="7" t="str">
        <f>IF(TM!A1124=""," ",TM!A1124)</f>
        <v xml:space="preserve"> </v>
      </c>
      <c r="B990" s="7" t="str">
        <f>IF(TM!C1124=""," ",TM!C1124)</f>
        <v xml:space="preserve"> </v>
      </c>
      <c r="C990" s="7" t="str">
        <f>IF(TM!D1124=""," ",TM!D1124)</f>
        <v xml:space="preserve"> </v>
      </c>
      <c r="D990" s="7" t="str">
        <f>IF(TM!A1124=""," ",TM!#REF!)</f>
        <v xml:space="preserve"> </v>
      </c>
      <c r="E990" s="7" t="str">
        <f>IF(TM!A1124=""," ",TM!$D$13)</f>
        <v xml:space="preserve"> </v>
      </c>
      <c r="F990" s="7" t="str">
        <f>IF(TM!A1124=""," ",TM!$B$13)</f>
        <v xml:space="preserve"> </v>
      </c>
      <c r="G990" s="7" t="str">
        <f>IF(TM!A1124=""," ",TM!#REF!)</f>
        <v xml:space="preserve"> </v>
      </c>
      <c r="H990" s="11" t="str">
        <f>IF(TM!A1124=""," ",TM!#REF!)</f>
        <v xml:space="preserve"> </v>
      </c>
    </row>
    <row r="991" spans="1:8" x14ac:dyDescent="0.2">
      <c r="A991" s="7" t="str">
        <f>IF(TM!A1125=""," ",TM!A1125)</f>
        <v xml:space="preserve"> </v>
      </c>
      <c r="B991" s="7" t="str">
        <f>IF(TM!C1125=""," ",TM!C1125)</f>
        <v xml:space="preserve"> </v>
      </c>
      <c r="C991" s="7" t="str">
        <f>IF(TM!D1125=""," ",TM!D1125)</f>
        <v xml:space="preserve"> </v>
      </c>
      <c r="D991" s="7" t="str">
        <f>IF(TM!A1125=""," ",TM!#REF!)</f>
        <v xml:space="preserve"> </v>
      </c>
      <c r="E991" s="7" t="str">
        <f>IF(TM!A1125=""," ",TM!$D$13)</f>
        <v xml:space="preserve"> </v>
      </c>
      <c r="F991" s="7" t="str">
        <f>IF(TM!A1125=""," ",TM!$B$13)</f>
        <v xml:space="preserve"> </v>
      </c>
      <c r="G991" s="7" t="str">
        <f>IF(TM!A1125=""," ",TM!#REF!)</f>
        <v xml:space="preserve"> </v>
      </c>
      <c r="H991" s="11" t="str">
        <f>IF(TM!A1125=""," ",TM!#REF!)</f>
        <v xml:space="preserve"> </v>
      </c>
    </row>
    <row r="992" spans="1:8" x14ac:dyDescent="0.2">
      <c r="A992" s="7" t="str">
        <f>IF(TM!A1126=""," ",TM!A1126)</f>
        <v xml:space="preserve"> </v>
      </c>
      <c r="B992" s="7" t="str">
        <f>IF(TM!C1126=""," ",TM!C1126)</f>
        <v xml:space="preserve"> </v>
      </c>
      <c r="C992" s="7" t="str">
        <f>IF(TM!D1126=""," ",TM!D1126)</f>
        <v xml:space="preserve"> </v>
      </c>
      <c r="D992" s="7" t="str">
        <f>IF(TM!A1126=""," ",TM!#REF!)</f>
        <v xml:space="preserve"> </v>
      </c>
      <c r="E992" s="7" t="str">
        <f>IF(TM!A1126=""," ",TM!$D$13)</f>
        <v xml:space="preserve"> </v>
      </c>
      <c r="F992" s="7" t="str">
        <f>IF(TM!A1126=""," ",TM!$B$13)</f>
        <v xml:space="preserve"> </v>
      </c>
      <c r="G992" s="7" t="str">
        <f>IF(TM!A1126=""," ",TM!#REF!)</f>
        <v xml:space="preserve"> </v>
      </c>
      <c r="H992" s="11" t="str">
        <f>IF(TM!A1126=""," ",TM!#REF!)</f>
        <v xml:space="preserve"> </v>
      </c>
    </row>
    <row r="993" spans="1:8" x14ac:dyDescent="0.2">
      <c r="A993" s="7" t="str">
        <f>IF(TM!A1127=""," ",TM!A1127)</f>
        <v xml:space="preserve"> </v>
      </c>
      <c r="B993" s="7" t="str">
        <f>IF(TM!C1127=""," ",TM!C1127)</f>
        <v xml:space="preserve"> </v>
      </c>
      <c r="C993" s="7" t="str">
        <f>IF(TM!D1127=""," ",TM!D1127)</f>
        <v xml:space="preserve"> </v>
      </c>
      <c r="D993" s="7" t="str">
        <f>IF(TM!A1127=""," ",TM!#REF!)</f>
        <v xml:space="preserve"> </v>
      </c>
      <c r="E993" s="7" t="str">
        <f>IF(TM!A1127=""," ",TM!$D$13)</f>
        <v xml:space="preserve"> </v>
      </c>
      <c r="F993" s="7" t="str">
        <f>IF(TM!A1127=""," ",TM!$B$13)</f>
        <v xml:space="preserve"> </v>
      </c>
      <c r="G993" s="7" t="str">
        <f>IF(TM!A1127=""," ",TM!#REF!)</f>
        <v xml:space="preserve"> </v>
      </c>
      <c r="H993" s="11" t="str">
        <f>IF(TM!A1127=""," ",TM!#REF!)</f>
        <v xml:space="preserve"> </v>
      </c>
    </row>
    <row r="994" spans="1:8" x14ac:dyDescent="0.2">
      <c r="A994" s="7" t="str">
        <f>IF(TM!A1128=""," ",TM!A1128)</f>
        <v xml:space="preserve"> </v>
      </c>
      <c r="B994" s="7" t="str">
        <f>IF(TM!C1128=""," ",TM!C1128)</f>
        <v xml:space="preserve"> </v>
      </c>
      <c r="C994" s="7" t="str">
        <f>IF(TM!D1128=""," ",TM!D1128)</f>
        <v xml:space="preserve"> </v>
      </c>
      <c r="D994" s="7" t="str">
        <f>IF(TM!A1128=""," ",TM!#REF!)</f>
        <v xml:space="preserve"> </v>
      </c>
      <c r="E994" s="7" t="str">
        <f>IF(TM!A1128=""," ",TM!$D$13)</f>
        <v xml:space="preserve"> </v>
      </c>
      <c r="F994" s="7" t="str">
        <f>IF(TM!A1128=""," ",TM!$B$13)</f>
        <v xml:space="preserve"> </v>
      </c>
      <c r="G994" s="7" t="str">
        <f>IF(TM!A1128=""," ",TM!#REF!)</f>
        <v xml:space="preserve"> </v>
      </c>
      <c r="H994" s="11" t="str">
        <f>IF(TM!A1128=""," ",TM!#REF!)</f>
        <v xml:space="preserve"> </v>
      </c>
    </row>
    <row r="995" spans="1:8" x14ac:dyDescent="0.2">
      <c r="A995" s="7" t="str">
        <f>IF(TM!A1129=""," ",TM!A1129)</f>
        <v xml:space="preserve"> </v>
      </c>
      <c r="B995" s="7" t="str">
        <f>IF(TM!C1129=""," ",TM!C1129)</f>
        <v xml:space="preserve"> </v>
      </c>
      <c r="C995" s="7" t="str">
        <f>IF(TM!D1129=""," ",TM!D1129)</f>
        <v xml:space="preserve"> </v>
      </c>
      <c r="D995" s="7" t="str">
        <f>IF(TM!A1129=""," ",TM!#REF!)</f>
        <v xml:space="preserve"> </v>
      </c>
      <c r="E995" s="7" t="str">
        <f>IF(TM!A1129=""," ",TM!$D$13)</f>
        <v xml:space="preserve"> </v>
      </c>
      <c r="F995" s="7" t="str">
        <f>IF(TM!A1129=""," ",TM!$B$13)</f>
        <v xml:space="preserve"> </v>
      </c>
      <c r="G995" s="7" t="str">
        <f>IF(TM!A1129=""," ",TM!#REF!)</f>
        <v xml:space="preserve"> </v>
      </c>
      <c r="H995" s="11" t="str">
        <f>IF(TM!A1129=""," ",TM!#REF!)</f>
        <v xml:space="preserve"> </v>
      </c>
    </row>
    <row r="996" spans="1:8" x14ac:dyDescent="0.2">
      <c r="A996" s="7" t="str">
        <f>IF(TM!A1130=""," ",TM!A1130)</f>
        <v xml:space="preserve"> </v>
      </c>
      <c r="B996" s="7" t="str">
        <f>IF(TM!C1130=""," ",TM!C1130)</f>
        <v xml:space="preserve"> </v>
      </c>
      <c r="C996" s="7" t="str">
        <f>IF(TM!D1130=""," ",TM!D1130)</f>
        <v xml:space="preserve"> </v>
      </c>
      <c r="D996" s="7" t="str">
        <f>IF(TM!A1130=""," ",TM!#REF!)</f>
        <v xml:space="preserve"> </v>
      </c>
      <c r="E996" s="7" t="str">
        <f>IF(TM!A1130=""," ",TM!$D$13)</f>
        <v xml:space="preserve"> </v>
      </c>
      <c r="F996" s="7" t="str">
        <f>IF(TM!A1130=""," ",TM!$B$13)</f>
        <v xml:space="preserve"> </v>
      </c>
      <c r="G996" s="7" t="str">
        <f>IF(TM!A1130=""," ",TM!#REF!)</f>
        <v xml:space="preserve"> </v>
      </c>
      <c r="H996" s="11" t="str">
        <f>IF(TM!A1130=""," ",TM!#REF!)</f>
        <v xml:space="preserve"> </v>
      </c>
    </row>
    <row r="997" spans="1:8" x14ac:dyDescent="0.2">
      <c r="A997" s="7" t="str">
        <f>IF(TM!A1131=""," ",TM!A1131)</f>
        <v xml:space="preserve"> </v>
      </c>
      <c r="B997" s="7" t="str">
        <f>IF(TM!C1131=""," ",TM!C1131)</f>
        <v xml:space="preserve"> </v>
      </c>
      <c r="C997" s="7" t="str">
        <f>IF(TM!D1131=""," ",TM!D1131)</f>
        <v xml:space="preserve"> </v>
      </c>
      <c r="D997" s="7" t="str">
        <f>IF(TM!A1131=""," ",TM!#REF!)</f>
        <v xml:space="preserve"> </v>
      </c>
      <c r="E997" s="7" t="str">
        <f>IF(TM!A1131=""," ",TM!$D$13)</f>
        <v xml:space="preserve"> </v>
      </c>
      <c r="F997" s="7" t="str">
        <f>IF(TM!A1131=""," ",TM!$B$13)</f>
        <v xml:space="preserve"> </v>
      </c>
      <c r="G997" s="7" t="str">
        <f>IF(TM!A1131=""," ",TM!#REF!)</f>
        <v xml:space="preserve"> </v>
      </c>
      <c r="H997" s="11" t="str">
        <f>IF(TM!A1131=""," ",TM!#REF!)</f>
        <v xml:space="preserve"> </v>
      </c>
    </row>
    <row r="998" spans="1:8" x14ac:dyDescent="0.2">
      <c r="A998" s="7" t="str">
        <f>IF(TM!A1132=""," ",TM!A1132)</f>
        <v xml:space="preserve"> </v>
      </c>
      <c r="B998" s="7" t="str">
        <f>IF(TM!C1132=""," ",TM!C1132)</f>
        <v xml:space="preserve"> </v>
      </c>
      <c r="C998" s="7" t="str">
        <f>IF(TM!D1132=""," ",TM!D1132)</f>
        <v xml:space="preserve"> </v>
      </c>
      <c r="D998" s="7" t="str">
        <f>IF(TM!A1132=""," ",TM!#REF!)</f>
        <v xml:space="preserve"> </v>
      </c>
      <c r="E998" s="7" t="str">
        <f>IF(TM!A1132=""," ",TM!$D$13)</f>
        <v xml:space="preserve"> </v>
      </c>
      <c r="F998" s="7" t="str">
        <f>IF(TM!A1132=""," ",TM!$B$13)</f>
        <v xml:space="preserve"> </v>
      </c>
      <c r="G998" s="7" t="str">
        <f>IF(TM!A1132=""," ",TM!#REF!)</f>
        <v xml:space="preserve"> </v>
      </c>
      <c r="H998" s="11" t="str">
        <f>IF(TM!A1132=""," ",TM!#REF!)</f>
        <v xml:space="preserve"> </v>
      </c>
    </row>
    <row r="999" spans="1:8" x14ac:dyDescent="0.2">
      <c r="A999" s="7" t="str">
        <f>IF(TM!A1133=""," ",TM!A1133)</f>
        <v xml:space="preserve"> </v>
      </c>
      <c r="B999" s="7" t="str">
        <f>IF(TM!C1133=""," ",TM!C1133)</f>
        <v xml:space="preserve"> </v>
      </c>
      <c r="C999" s="7" t="str">
        <f>IF(TM!D1133=""," ",TM!D1133)</f>
        <v xml:space="preserve"> </v>
      </c>
      <c r="D999" s="7" t="str">
        <f>IF(TM!A1133=""," ",TM!#REF!)</f>
        <v xml:space="preserve"> </v>
      </c>
      <c r="E999" s="7" t="str">
        <f>IF(TM!A1133=""," ",TM!$D$13)</f>
        <v xml:space="preserve"> </v>
      </c>
      <c r="F999" s="7" t="str">
        <f>IF(TM!A1133=""," ",TM!$B$13)</f>
        <v xml:space="preserve"> </v>
      </c>
      <c r="G999" s="7" t="str">
        <f>IF(TM!A1133=""," ",TM!#REF!)</f>
        <v xml:space="preserve"> </v>
      </c>
      <c r="H999" s="11" t="str">
        <f>IF(TM!A1133=""," ",TM!#REF!)</f>
        <v xml:space="preserve"> </v>
      </c>
    </row>
    <row r="1000" spans="1:8" x14ac:dyDescent="0.2">
      <c r="A1000" s="7" t="str">
        <f>IF(TM!A1134=""," ",TM!A1134)</f>
        <v xml:space="preserve"> </v>
      </c>
      <c r="B1000" s="7" t="str">
        <f>IF(TM!C1134=""," ",TM!C1134)</f>
        <v xml:space="preserve"> </v>
      </c>
      <c r="C1000" s="7" t="str">
        <f>IF(TM!D1134=""," ",TM!D1134)</f>
        <v xml:space="preserve"> </v>
      </c>
      <c r="D1000" s="7" t="str">
        <f>IF(TM!A1134=""," ",TM!#REF!)</f>
        <v xml:space="preserve"> </v>
      </c>
      <c r="E1000" s="7" t="str">
        <f>IF(TM!A1134=""," ",TM!$D$13)</f>
        <v xml:space="preserve"> </v>
      </c>
      <c r="F1000" s="7" t="str">
        <f>IF(TM!A1134=""," ",TM!$B$13)</f>
        <v xml:space="preserve"> </v>
      </c>
      <c r="G1000" s="7" t="str">
        <f>IF(TM!A1134=""," ",TM!#REF!)</f>
        <v xml:space="preserve"> </v>
      </c>
      <c r="H1000" s="11" t="str">
        <f>IF(TM!A1134=""," ",TM!#REF!)</f>
        <v xml:space="preserve"> </v>
      </c>
    </row>
  </sheetData>
  <sheetProtection password="8836" sheet="1" objects="1" scenarios="1"/>
  <mergeCells count="1">
    <mergeCell ref="J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TM</vt:lpstr>
      <vt:lpstr>Upload</vt:lpstr>
      <vt:lpstr>All Designations</vt:lpstr>
      <vt:lpstr>TM!Print_Area</vt:lpstr>
    </vt:vector>
  </TitlesOfParts>
  <Company>NBPTS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First-time and Returning Candidate Transmittal Memo</dc:title>
  <dc:creator>gharrison</dc:creator>
  <cp:lastModifiedBy>Hill, Vanessa</cp:lastModifiedBy>
  <cp:lastPrinted>2014-07-16T18:49:15Z</cp:lastPrinted>
  <dcterms:created xsi:type="dcterms:W3CDTF">2007-10-04T19:40:12Z</dcterms:created>
  <dcterms:modified xsi:type="dcterms:W3CDTF">2023-08-22T15:00:35Z</dcterms:modified>
</cp:coreProperties>
</file>